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75" windowWidth="13665" windowHeight="8250"/>
  </bookViews>
  <sheets>
    <sheet name="데스크탑 i3" sheetId="7" r:id="rId1"/>
  </sheets>
  <calcPr calcId="145621"/>
</workbook>
</file>

<file path=xl/calcChain.xml><?xml version="1.0" encoding="utf-8"?>
<calcChain xmlns="http://schemas.openxmlformats.org/spreadsheetml/2006/main">
  <c r="E40" i="7" l="1"/>
  <c r="G40" i="7" s="1"/>
  <c r="E33" i="7" l="1"/>
  <c r="G33" i="7" l="1"/>
  <c r="E27" i="7"/>
  <c r="G26" i="7"/>
  <c r="F25" i="7"/>
  <c r="G25" i="7" s="1"/>
  <c r="E24" i="7"/>
  <c r="F24" i="7" s="1"/>
  <c r="G24" i="7" s="1"/>
  <c r="F23" i="7"/>
  <c r="G23" i="7" s="1"/>
  <c r="E23" i="7"/>
  <c r="E22" i="7"/>
  <c r="E21" i="7"/>
  <c r="E20" i="7"/>
  <c r="F20" i="7" s="1"/>
  <c r="G20" i="7" s="1"/>
  <c r="E19" i="7"/>
  <c r="F19" i="7" s="1"/>
  <c r="G19" i="7" s="1"/>
  <c r="E18" i="7"/>
  <c r="E17" i="7"/>
  <c r="E16" i="7"/>
  <c r="E45" i="7" l="1"/>
  <c r="G27" i="7"/>
  <c r="G22" i="7"/>
  <c r="F18" i="7"/>
  <c r="G18" i="7" s="1"/>
  <c r="F22" i="7"/>
  <c r="F27" i="7"/>
  <c r="G17" i="7"/>
  <c r="F21" i="7"/>
  <c r="G21" i="7" s="1"/>
  <c r="F16" i="7"/>
  <c r="F45" i="7" l="1"/>
  <c r="G16" i="7"/>
  <c r="G45" i="7" s="1"/>
  <c r="B11" i="7" s="1"/>
</calcChain>
</file>

<file path=xl/sharedStrings.xml><?xml version="1.0" encoding="utf-8"?>
<sst xmlns="http://schemas.openxmlformats.org/spreadsheetml/2006/main" count="44" uniqueCount="43">
  <si>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</si>
  <si>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</si>
  <si>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</si>
  <si>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</si>
  <si>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</si>
  <si>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</si>
  <si>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</si>
  <si>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</si>
  <si>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</si>
  <si>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</si>
  <si>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</si>
  <si>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</si>
  <si>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</si>
  <si>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</si>
  <si>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</si>
  <si>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</si>
  <si>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</si>
  <si>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</si>
  <si>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</si>
  <si>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</si>
  <si>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</si>
  <si>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</si>
  <si>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</si>
  <si>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1TB 7200RPM HDD</t>
    <phoneticPr fontId="2" type="noConversion"/>
  </si>
  <si>
    <t>Intel HD530 Graphics</t>
    <phoneticPr fontId="2" type="noConversion"/>
  </si>
  <si>
    <t>인텔 H110 칩셋</t>
    <phoneticPr fontId="2" type="noConversion"/>
  </si>
  <si>
    <t>전면 USB 3.0 2개</t>
    <phoneticPr fontId="2" type="noConversion"/>
  </si>
  <si>
    <t>후면 USB 3.0 2개 / USB 2.0 2개</t>
    <phoneticPr fontId="2" type="noConversion"/>
  </si>
  <si>
    <t>HDMI 포트 2개</t>
    <phoneticPr fontId="2" type="noConversion"/>
  </si>
  <si>
    <t>hp 500-131kr</t>
    <phoneticPr fontId="2" type="noConversion"/>
  </si>
  <si>
    <t>8GB DDR3 RAM (최대 16GB)</t>
    <phoneticPr fontId="2" type="noConversion"/>
  </si>
  <si>
    <t>128GB SSD</t>
    <phoneticPr fontId="2" type="noConversion"/>
  </si>
  <si>
    <t>Windows 10 64bit</t>
    <phoneticPr fontId="2" type="noConversion"/>
  </si>
  <si>
    <t>전국 1년 무상방문 서비스</t>
    <phoneticPr fontId="2" type="noConversion"/>
  </si>
  <si>
    <t>모니터</t>
    <phoneticPr fontId="2" type="noConversion"/>
  </si>
  <si>
    <t>1920 x 1080 해상도</t>
    <phoneticPr fontId="2" type="noConversion"/>
  </si>
  <si>
    <t>키보드 / 마우스 포함</t>
    <phoneticPr fontId="2" type="noConversion"/>
  </si>
  <si>
    <t>인텔 i3-6100 3.7GHz 듀얼코어 하이퍼스레딩</t>
    <phoneticPr fontId="2" type="noConversion"/>
  </si>
  <si>
    <t>hp 22er</t>
    <phoneticPr fontId="2" type="noConversion"/>
  </si>
  <si>
    <t>21.5인치 Full HD 모니터</t>
    <phoneticPr fontId="2" type="noConversion"/>
  </si>
  <si>
    <t>복합기</t>
    <phoneticPr fontId="2" type="noConversion"/>
  </si>
  <si>
    <t>hp 3545</t>
    <phoneticPr fontId="2" type="noConversion"/>
  </si>
  <si>
    <t>유병남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</si>
</sst>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19049</xdr:colOff>
      <xdr:row>19</xdr:row>
      <xdr:rowOff>133349</xdr:rowOff>
    </xdr:from>
    <xdr:to>
      <xdr:col>6</xdr:col>
      <xdr:colOff>981074</xdr:colOff>
      <xdr:row>29</xdr:row>
      <xdr:rowOff>180974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199" y="4076699"/>
          <a:ext cx="1952625" cy="195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390525</xdr:colOff>
      <xdr:row>19</xdr:row>
      <xdr:rowOff>64722</xdr:rowOff>
    </xdr:from>
    <xdr:to>
      <xdr:col>4</xdr:col>
      <xdr:colOff>818008</xdr:colOff>
      <xdr:row>30</xdr:row>
      <xdr:rowOff>76200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5" y="4008072"/>
          <a:ext cx="1379983" cy="2106978"/>
        </a:xfrm>
        <a:prstGeom prst="rect">
          <a:avLst/>
        </a:prstGeom>
      </xdr:spPr>
    </xdr:pic>
    <xdr:clientData/>
  </xdr:twoCellAnchor>
  <xdr:twoCellAnchor editAs="oneCell">
    <xdr:from>
      <xdr:col>5</xdr:col>
      <xdr:colOff>28574</xdr:colOff>
      <xdr:row>32</xdr:row>
      <xdr:rowOff>161924</xdr:rowOff>
    </xdr:from>
    <xdr:to>
      <xdr:col>6</xdr:col>
      <xdr:colOff>514349</xdr:colOff>
      <xdr:row>40</xdr:row>
      <xdr:rowOff>114299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724" y="6581774"/>
          <a:ext cx="1476375" cy="1476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42</v>
      </c>
      <c r="B4" s="45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930000</v>
      </c>
      <c r="C11" s="5"/>
      <c r="D11" s="5"/>
      <c r="E11" s="5"/>
    </row>
    <row r="12" spans="1:7" ht="15" customHeight="1" x14ac:dyDescent="0.15">
      <c r="A12" s="3" t="s">
        <v>5</v>
      </c>
      <c r="B12" s="41">
        <v>42843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4" si="0">C16*D16</f>
        <v>0</v>
      </c>
      <c r="F16" s="20">
        <f t="shared" ref="F16:F24" si="1">E16*10%</f>
        <v>0</v>
      </c>
      <c r="G16" s="21">
        <f t="shared" ref="G16:G27" si="2">SUM(E16:F16)</f>
        <v>0</v>
      </c>
    </row>
    <row r="17" spans="1:9" s="3" customFormat="1" ht="15" customHeight="1" x14ac:dyDescent="0.15">
      <c r="A17" s="22" t="s">
        <v>21</v>
      </c>
      <c r="B17" s="22" t="s">
        <v>29</v>
      </c>
      <c r="C17" s="17">
        <v>1</v>
      </c>
      <c r="D17" s="23">
        <v>630000</v>
      </c>
      <c r="E17" s="19">
        <f t="shared" si="0"/>
        <v>630000</v>
      </c>
      <c r="F17" s="20"/>
      <c r="G17" s="20">
        <f t="shared" si="2"/>
        <v>630000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37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25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30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31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 x14ac:dyDescent="0.15">
      <c r="A23" s="22"/>
      <c r="B23" s="42" t="s">
        <v>23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22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 t="s">
        <v>24</v>
      </c>
      <c r="C25" s="17"/>
      <c r="D25" s="23"/>
      <c r="E25" s="19"/>
      <c r="F25" s="20">
        <f>E25*10%</f>
        <v>0</v>
      </c>
      <c r="G25" s="20">
        <f t="shared" si="2"/>
        <v>0</v>
      </c>
    </row>
    <row r="26" spans="1:9" s="3" customFormat="1" ht="15" customHeight="1" x14ac:dyDescent="0.15">
      <c r="A26" s="22"/>
      <c r="B26" s="42" t="s">
        <v>32</v>
      </c>
      <c r="C26" s="17"/>
      <c r="D26" s="23"/>
      <c r="E26" s="19"/>
      <c r="F26" s="20"/>
      <c r="G26" s="20">
        <f t="shared" si="2"/>
        <v>0</v>
      </c>
    </row>
    <row r="27" spans="1:9" s="3" customFormat="1" ht="15" customHeight="1" x14ac:dyDescent="0.15">
      <c r="A27" s="22"/>
      <c r="B27" s="42" t="s">
        <v>28</v>
      </c>
      <c r="C27" s="17"/>
      <c r="D27" s="23"/>
      <c r="E27" s="19">
        <f t="shared" ref="E27" si="3">C27*D27</f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42" t="s">
        <v>36</v>
      </c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 t="s">
        <v>26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 t="s">
        <v>27</v>
      </c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 t="s">
        <v>33</v>
      </c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 t="s">
        <v>34</v>
      </c>
      <c r="B33" s="42" t="s">
        <v>38</v>
      </c>
      <c r="C33" s="17">
        <v>1</v>
      </c>
      <c r="D33" s="23">
        <v>170000</v>
      </c>
      <c r="E33" s="19">
        <f t="shared" ref="E33" si="4">C33*D33</f>
        <v>170000</v>
      </c>
      <c r="F33" s="20"/>
      <c r="G33" s="20">
        <f t="shared" ref="G33" si="5">SUM(E33:F33)</f>
        <v>170000</v>
      </c>
    </row>
    <row r="34" spans="1:7" s="3" customFormat="1" ht="15" customHeight="1" x14ac:dyDescent="0.15">
      <c r="A34" s="22"/>
      <c r="B34" s="42" t="s">
        <v>39</v>
      </c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 t="s">
        <v>35</v>
      </c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 t="s">
        <v>33</v>
      </c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 t="s">
        <v>40</v>
      </c>
      <c r="B40" s="42" t="s">
        <v>41</v>
      </c>
      <c r="C40" s="17">
        <v>1</v>
      </c>
      <c r="D40" s="23">
        <v>130000</v>
      </c>
      <c r="E40" s="19">
        <f t="shared" ref="E40" si="6">C40*D40</f>
        <v>130000</v>
      </c>
      <c r="F40" s="20"/>
      <c r="G40" s="20">
        <f t="shared" ref="G40" si="7">SUM(E40:F40)</f>
        <v>130000</v>
      </c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930000</v>
      </c>
      <c r="F45" s="33">
        <f>SUM(F16:F44)</f>
        <v>0</v>
      </c>
      <c r="G45" s="33">
        <f>SUM(G16:G44)</f>
        <v>930000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 i3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2017-04-18T08:37:43Z</cp:lastPrinted>
  <dcterms:created xsi:type="dcterms:W3CDTF">2001-08-16T09:14:24Z</dcterms:created>
  <dcterms:modified xsi:type="dcterms:W3CDTF">2017-04-18T08:37:46Z</dcterms:modified>
</cp:coreProperties>
</file>