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규장\Desktop\"/>
    </mc:Choice>
  </mc:AlternateContent>
  <bookViews>
    <workbookView xWindow="6090" yWindow="3210" windowWidth="15075" windowHeight="11295"/>
  </bookViews>
  <sheets>
    <sheet name="SFF (2)" sheetId="5" r:id="rId1"/>
  </sheets>
  <calcPr calcId="152511"/>
</workbook>
</file>

<file path=xl/calcChain.xml><?xml version="1.0" encoding="utf-8"?>
<calcChain xmlns="http://schemas.openxmlformats.org/spreadsheetml/2006/main">
  <c r="E27" i="5" l="1"/>
  <c r="F27" i="5" l="1"/>
  <c r="G27" i="5" s="1"/>
  <c r="E28" i="5" l="1"/>
  <c r="E26" i="5"/>
  <c r="F28" i="5" l="1"/>
  <c r="G28" i="5" s="1"/>
  <c r="F30" i="5"/>
  <c r="G30" i="5" s="1"/>
  <c r="F44" i="5" l="1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E29" i="5"/>
  <c r="F29" i="5" s="1"/>
  <c r="G29" i="5" s="1"/>
  <c r="F26" i="5"/>
  <c r="G26" i="5" s="1"/>
  <c r="E25" i="5"/>
  <c r="F25" i="5" s="1"/>
  <c r="G25" i="5" s="1"/>
  <c r="F24" i="5"/>
  <c r="G24" i="5" s="1"/>
  <c r="F23" i="5"/>
  <c r="G23" i="5" s="1"/>
  <c r="F21" i="5"/>
  <c r="G21" i="5" s="1"/>
  <c r="E17" i="5"/>
  <c r="E16" i="5"/>
  <c r="F16" i="5" s="1"/>
  <c r="E45" i="5" l="1"/>
  <c r="G16" i="5"/>
  <c r="F17" i="5"/>
  <c r="F45" i="5" s="1"/>
  <c r="G17" i="5" l="1"/>
  <c r="G45" i="5" s="1"/>
  <c r="B11" i="5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<sst xmlns="http://schemas.openxmlformats.org/spreadsheetml/2006/main" count="34" uniqueCount="34">
  <si>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</si>
  <si>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</si>
  <si>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</si>
  <si>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</si>
  <si>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</si>
  <si>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</si>
  <si>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</si>
  <si>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</si>
  <si>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</si>
  <si>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</si>
  <si>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</si>
  <si>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</si>
  <si>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</si>
  <si>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</si>
  <si>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</si>
  <si>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</si>
  <si>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</si>
  <si>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</si>
  <si>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</si>
  <si>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</si>
  <si>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</si>
  <si>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9.5mm SATA DVD-ROM</t>
    <phoneticPr fontId="3" type="noConversion"/>
  </si>
  <si>
    <t>H1AH9E</t>
    <phoneticPr fontId="3" type="noConversion"/>
  </si>
  <si>
    <t>Smart HBA P440 2GB Controller</t>
    <phoneticPr fontId="3" type="noConversion"/>
  </si>
  <si>
    <t>752687-B21</t>
    <phoneticPr fontId="3" type="noConversion"/>
  </si>
  <si>
    <t>DL380 Gen 9 Server</t>
    <phoneticPr fontId="3" type="noConversion"/>
  </si>
  <si>
    <t>500W Power Supply x 2ea</t>
    <phoneticPr fontId="3" type="noConversion"/>
  </si>
  <si>
    <t>HPE 3Y FC 24x7 Serive</t>
    <phoneticPr fontId="3" type="noConversion"/>
  </si>
  <si>
    <t>1Gb 331i 이더넷 어댑터 4포트</t>
    <phoneticPr fontId="3" type="noConversion"/>
  </si>
  <si>
    <t xml:space="preserve">HP 600GB 12G 10Krpm SAS SC HDD 2개 </t>
    <phoneticPr fontId="3" type="noConversion"/>
  </si>
  <si>
    <t xml:space="preserve">HP 100GB 6G SATA EM SSD 2개 </t>
    <phoneticPr fontId="3" type="noConversion"/>
  </si>
  <si>
    <t>16GB DDR4 ECC Memory x 2ea</t>
    <phoneticPr fontId="3" type="noConversion"/>
  </si>
  <si>
    <t>E5-2640v3 2.4GHz 8Core 20MB CPU</t>
    <phoneticPr fontId="3" type="noConversion"/>
  </si>
  <si>
    <t>3년 무상방문서비스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</si>
</sst>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4" workbookViewId="0">
      <selection activeCell="B27" sqref="B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/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16280000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24</v>
      </c>
      <c r="B17" s="24" t="s">
        <v>25</v>
      </c>
      <c r="C17" s="19">
        <v>2</v>
      </c>
      <c r="D17" s="25">
        <v>6200000</v>
      </c>
      <c r="E17" s="21">
        <f t="shared" si="0"/>
        <v>12400000</v>
      </c>
      <c r="F17" s="22">
        <f t="shared" si="1"/>
        <v>1240000</v>
      </c>
      <c r="G17" s="22">
        <f t="shared" si="2"/>
        <v>13640000</v>
      </c>
    </row>
    <row r="18" spans="1:7" s="2" customFormat="1" ht="15" customHeight="1" x14ac:dyDescent="0.15">
      <c r="A18" s="24"/>
      <c r="B18" s="35" t="s">
        <v>32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31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29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6" t="s">
        <v>30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23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21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 t="s">
        <v>28</v>
      </c>
      <c r="C25" s="19"/>
      <c r="D25" s="22"/>
      <c r="E25" s="21">
        <f t="shared" ref="E25:E26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36"/>
      <c r="C26" s="19"/>
      <c r="D26" s="22"/>
      <c r="E26" s="21">
        <f t="shared" si="5"/>
        <v>0</v>
      </c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36"/>
      <c r="C27" s="19"/>
      <c r="D27" s="22"/>
      <c r="E27" s="21">
        <f t="shared" ref="E27" si="6">C27*D27</f>
        <v>0</v>
      </c>
      <c r="F27" s="22">
        <f t="shared" ref="F27" si="7">E27*10%</f>
        <v>0</v>
      </c>
      <c r="G27" s="22">
        <f t="shared" ref="G27" si="8">SUM(E27:F27)</f>
        <v>0</v>
      </c>
    </row>
    <row r="28" spans="1:7" s="2" customFormat="1" ht="15" customHeight="1" x14ac:dyDescent="0.15">
      <c r="A28" s="24" t="s">
        <v>22</v>
      </c>
      <c r="B28" s="36" t="s">
        <v>27</v>
      </c>
      <c r="C28" s="19">
        <v>2</v>
      </c>
      <c r="D28" s="22">
        <v>1200000</v>
      </c>
      <c r="E28" s="21">
        <f t="shared" ref="E28" si="9">C28*D28</f>
        <v>2400000</v>
      </c>
      <c r="F28" s="22">
        <f t="shared" ref="F28" si="10">E28*10%</f>
        <v>240000</v>
      </c>
      <c r="G28" s="22">
        <f t="shared" ref="G28" si="11">SUM(E28:F28)</f>
        <v>2640000</v>
      </c>
    </row>
    <row r="29" spans="1:7" s="2" customFormat="1" ht="15" customHeight="1" x14ac:dyDescent="0.15">
      <c r="A29" s="24"/>
      <c r="B29" s="26" t="s">
        <v>33</v>
      </c>
      <c r="C29" s="19"/>
      <c r="D29" s="22"/>
      <c r="E29" s="21">
        <f t="shared" ref="E29" si="12">C29*D29</f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/>
      <c r="B30" s="36"/>
      <c r="C30" s="19"/>
      <c r="D30" s="22"/>
      <c r="E30" s="21"/>
      <c r="F30" s="22">
        <f t="shared" ref="F30" si="13">E30*10%</f>
        <v>0</v>
      </c>
      <c r="G30" s="22">
        <f t="shared" ref="G30" si="14">SUM(E30:F30)</f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26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14800000</v>
      </c>
      <c r="F45" s="30">
        <f>SUM(F16:F44)</f>
        <v>1480000</v>
      </c>
      <c r="G45" s="30">
        <f>SUM(G16:G44)</f>
        <v>16280000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>
        <v>1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SFF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2016-10-17T06:14:57Z</cp:lastPrinted>
  <dcterms:created xsi:type="dcterms:W3CDTF">2014-08-18T10:42:20Z</dcterms:created>
  <dcterms:modified xsi:type="dcterms:W3CDTF">2016-12-23T05:53:26Z</dcterms:modified>
</cp:coreProperties>
</file>