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29" i="1" l="1"/>
  <c r="E29" i="1" s="1"/>
  <c r="F29" i="1" s="1"/>
  <c r="G29" i="1" s="1"/>
  <c r="D32" i="1"/>
  <c r="E32" i="1"/>
  <c r="F32" i="1" s="1"/>
  <c r="G32" i="1" s="1"/>
  <c r="E30" i="1"/>
  <c r="F30" i="1" l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<sst xmlns="http://schemas.openxmlformats.org/spreadsheetml/2006/main" count="36" uniqueCount="36">
  <si>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</si>
  <si>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</si>
  <si>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</si>
  <si>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</si>
  <si>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</si>
  <si>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</si>
  <si>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</si>
  <si>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</si>
  <si>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</si>
  <si>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</si>
  <si>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</si>
  <si>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</si>
  <si>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</si>
  <si>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</si>
  <si>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</si>
  <si>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</si>
  <si>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</si>
  <si>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</si>
  <si>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</si>
  <si>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</si>
  <si>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</si>
  <si>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</si>
  <si>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</si>
  <si>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</si>
  <si>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</si>
  <si>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</si>
  <si>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</si>
  <si>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</si>
  <si>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HP 400 G4 i5</t>
    <phoneticPr fontId="3" type="noConversion"/>
  </si>
  <si>
    <t>인텔 i5-7500 쿼드코어</t>
    <phoneticPr fontId="3" type="noConversion"/>
  </si>
  <si>
    <t>4GB DDR4 Memory</t>
    <phoneticPr fontId="3" type="noConversion"/>
  </si>
  <si>
    <t>1TB HDD</t>
    <phoneticPr fontId="3" type="noConversion"/>
  </si>
  <si>
    <t>Z400 256GB SSD</t>
    <phoneticPr fontId="3" type="noConversion"/>
  </si>
  <si>
    <t>4GB DDR4 Memory</t>
    <phoneticPr fontId="3" type="noConversion"/>
  </si>
  <si>
    <t>8GB DDR4 Memory</t>
    <phoneticPr fontId="3" type="noConversion"/>
  </si>
  <si>
    <t>이앤이정보기술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</si>
</sst>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840000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28</v>
      </c>
      <c r="C17" s="19">
        <v>1</v>
      </c>
      <c r="D17" s="26">
        <v>500000</v>
      </c>
      <c r="E17" s="21">
        <f t="shared" si="0"/>
        <v>500000</v>
      </c>
      <c r="F17" s="22">
        <f t="shared" si="1"/>
        <v>50000</v>
      </c>
      <c r="G17" s="22">
        <f t="shared" si="2"/>
        <v>550000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26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 t="s">
        <v>33</v>
      </c>
      <c r="C29" s="19">
        <v>-1</v>
      </c>
      <c r="D29" s="26">
        <f>50000/1.1</f>
        <v>45454.545454545449</v>
      </c>
      <c r="E29" s="21">
        <f t="shared" ref="E29:E30" si="3">C29*D29</f>
        <v>-45454.545454545449</v>
      </c>
      <c r="F29" s="22">
        <f t="shared" ref="F29:F30" si="4">E29*10%</f>
        <v>-4545.454545454545</v>
      </c>
      <c r="G29" s="22">
        <f t="shared" ref="G29:G30" si="5">SUM(E29:F29)</f>
        <v>-49999.999999999993</v>
      </c>
    </row>
    <row r="30" spans="1:9" s="2" customFormat="1" ht="15" customHeight="1" x14ac:dyDescent="0.15">
      <c r="A30" s="24"/>
      <c r="B30" s="24" t="s">
        <v>34</v>
      </c>
      <c r="C30" s="19">
        <v>2</v>
      </c>
      <c r="D30" s="26">
        <v>100000</v>
      </c>
      <c r="E30" s="21">
        <f t="shared" si="3"/>
        <v>200000</v>
      </c>
      <c r="F30" s="22">
        <f t="shared" si="4"/>
        <v>20000</v>
      </c>
      <c r="G30" s="22">
        <f t="shared" si="5"/>
        <v>220000</v>
      </c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 t="s">
        <v>32</v>
      </c>
      <c r="C32" s="19">
        <v>1</v>
      </c>
      <c r="D32" s="26">
        <f>120000/1.1</f>
        <v>109090.90909090909</v>
      </c>
      <c r="E32" s="21">
        <f t="shared" ref="E32" si="6">C32*D32</f>
        <v>109090.90909090909</v>
      </c>
      <c r="F32" s="22">
        <f t="shared" ref="F32" si="7">E32*10%</f>
        <v>10909.09090909091</v>
      </c>
      <c r="G32" s="22">
        <f t="shared" ref="G32" si="8">SUM(E32:F32)</f>
        <v>120000</v>
      </c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763636.36363636365</v>
      </c>
      <c r="F45" s="39">
        <f>SUM(F16:F44)</f>
        <v>76363.636363636368</v>
      </c>
      <c r="G45" s="39">
        <f>SUM(G16:G44)</f>
        <v>840000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2017-09-27T07:10:06Z</cp:lastPrinted>
  <dcterms:created xsi:type="dcterms:W3CDTF">2017-07-18T04:06:20Z</dcterms:created>
  <dcterms:modified xsi:type="dcterms:W3CDTF">2017-09-27T07:10:23Z</dcterms:modified>
</cp:coreProperties>
</file>