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 (2)" sheetId="7" r:id="rId1"/>
  </sheets>
  <calcPr calcId="145621"/>
</workbook>
</file>

<file path=xl/calcChain.xml><?xml version="1.0" encoding="utf-8"?>
<calcChain xmlns="http://schemas.openxmlformats.org/spreadsheetml/2006/main">
  <c r="E41" i="7" l="1"/>
  <c r="F41" i="7" l="1"/>
  <c r="G41" i="7" s="1"/>
  <c r="E39" i="7"/>
  <c r="G39" i="7" l="1"/>
  <c r="F39" i="7"/>
  <c r="E27" i="7" l="1"/>
  <c r="G26" i="7"/>
  <c r="F25" i="7"/>
  <c r="G25" i="7" s="1"/>
  <c r="E24" i="7"/>
  <c r="F24" i="7" s="1"/>
  <c r="G24" i="7" s="1"/>
  <c r="F23" i="7"/>
  <c r="G23" i="7" s="1"/>
  <c r="E22" i="7"/>
  <c r="E21" i="7"/>
  <c r="E20" i="7"/>
  <c r="F20" i="7" s="1"/>
  <c r="G20" i="7" s="1"/>
  <c r="F19" i="7"/>
  <c r="G19" i="7" s="1"/>
  <c r="E19" i="7"/>
  <c r="E18" i="7"/>
  <c r="E17" i="7"/>
  <c r="E16" i="7"/>
  <c r="E45" i="7" l="1"/>
  <c r="G27" i="7"/>
  <c r="G22" i="7"/>
  <c r="F18" i="7"/>
  <c r="G18" i="7" s="1"/>
  <c r="F22" i="7"/>
  <c r="F27" i="7"/>
  <c r="F17" i="7"/>
  <c r="G17" i="7" s="1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<sst xmlns="http://schemas.openxmlformats.org/spreadsheetml/2006/main" count="43" uniqueCount="43">
  <si>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</si>
  <si>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</si>
  <si>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</si>
  <si>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</si>
  <si>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</si>
  <si>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</si>
  <si>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</si>
  <si>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</si>
  <si>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</si>
  <si>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</si>
  <si>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</si>
  <si>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</si>
  <si>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</si>
  <si>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</si>
  <si>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</si>
  <si>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</si>
  <si>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</si>
  <si>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</si>
  <si>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</si>
  <si>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</si>
  <si>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</si>
  <si>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</si>
  <si>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강원대학교</t>
    <phoneticPr fontId="2" type="noConversion"/>
  </si>
  <si>
    <t>(최대 2개의 모니터 연결)</t>
  </si>
  <si>
    <t>hp wave 600-a176 plus</t>
    <phoneticPr fontId="2" type="noConversion"/>
  </si>
  <si>
    <t>인텔 i7-7700T (3.8GHz, 8MB 캐시, 4코어)</t>
    <phoneticPr fontId="2" type="noConversion"/>
  </si>
  <si>
    <t>인텔 H170 칩셋</t>
    <phoneticPr fontId="2" type="noConversion"/>
  </si>
  <si>
    <t>256GB nvme SSD</t>
    <phoneticPr fontId="2" type="noConversion"/>
  </si>
  <si>
    <t>2TB 7200RPM HDD</t>
    <phoneticPr fontId="2" type="noConversion"/>
  </si>
  <si>
    <t>AMD Radeon R9 m470 2GB Video</t>
    <phoneticPr fontId="2" type="noConversion"/>
  </si>
  <si>
    <t>Windows 10 64bit</t>
    <phoneticPr fontId="2" type="noConversion"/>
  </si>
  <si>
    <t>HDMI / Display 포트 각 1개</t>
    <phoneticPr fontId="2" type="noConversion"/>
  </si>
  <si>
    <t>전면 USB 3.0 1개 / Audio port 1개</t>
    <phoneticPr fontId="2" type="noConversion"/>
  </si>
  <si>
    <t>후면 USB 3.0 C 1개 / USB 3.0 2개</t>
    <phoneticPr fontId="2" type="noConversion"/>
  </si>
  <si>
    <t>무선 키보드 / 무선마우스</t>
    <phoneticPr fontId="2" type="noConversion"/>
  </si>
  <si>
    <t>B&amp;O 우퍼스피커 내장</t>
    <phoneticPr fontId="2" type="noConversion"/>
  </si>
  <si>
    <t>크기 17.3 x 16.8 x 25.9cm</t>
    <phoneticPr fontId="2" type="noConversion"/>
  </si>
  <si>
    <t>무게 2.9kg</t>
    <phoneticPr fontId="2" type="noConversion"/>
  </si>
  <si>
    <t>16GB DDR4 RAM (최대 16GB)</t>
    <phoneticPr fontId="2" type="noConversion"/>
  </si>
  <si>
    <t>hp 27er</t>
    <phoneticPr fontId="2" type="noConversion"/>
  </si>
  <si>
    <t>usb dvd rw</t>
    <phoneticPr fontId="2" type="noConversion"/>
  </si>
  <si>
    <t>모니터</t>
    <phoneticPr fontId="2" type="noConversion"/>
  </si>
  <si>
    <t>dvd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</si>
</sst>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185606</xdr:colOff>
      <xdr:row>17</xdr:row>
      <xdr:rowOff>95250</xdr:rowOff>
    </xdr:from>
    <xdr:to>
      <xdr:col>6</xdr:col>
      <xdr:colOff>952500</xdr:colOff>
      <xdr:row>37</xdr:row>
      <xdr:rowOff>133350</xdr:rowOff>
    </xdr:to>
    <xdr:pic>
      <xdr:nvPicPr>
        <xdr:cNvPr id="6" name="그림 5" descr="Tesla Towe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8956" y="3657600"/>
          <a:ext cx="2824294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22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1980000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42836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v>1500000</v>
      </c>
      <c r="E17" s="19">
        <f t="shared" si="0"/>
        <v>1500000</v>
      </c>
      <c r="F17" s="20">
        <f t="shared" si="1"/>
        <v>150000</v>
      </c>
      <c r="G17" s="20">
        <f t="shared" si="2"/>
        <v>1650000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28</v>
      </c>
      <c r="C23" s="17"/>
      <c r="D23" s="23"/>
      <c r="E23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29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30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31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23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32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33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34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36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37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 t="s">
        <v>41</v>
      </c>
      <c r="B39" s="42" t="s">
        <v>39</v>
      </c>
      <c r="C39" s="17">
        <v>1</v>
      </c>
      <c r="D39" s="23">
        <v>250000</v>
      </c>
      <c r="E39" s="19">
        <f t="shared" ref="E39" si="4">C39*D39</f>
        <v>250000</v>
      </c>
      <c r="F39" s="20">
        <f t="shared" ref="F39" si="5">E39*10%</f>
        <v>25000</v>
      </c>
      <c r="G39" s="20">
        <f t="shared" ref="G39" si="6">SUM(E39:F39)</f>
        <v>275000</v>
      </c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 t="s">
        <v>42</v>
      </c>
      <c r="B41" s="42" t="s">
        <v>40</v>
      </c>
      <c r="C41" s="17">
        <v>1</v>
      </c>
      <c r="D41" s="23">
        <v>50000</v>
      </c>
      <c r="E41" s="19">
        <f t="shared" ref="E41" si="7">C41*D41</f>
        <v>50000</v>
      </c>
      <c r="F41" s="20">
        <f t="shared" ref="F41" si="8">E41*10%</f>
        <v>5000</v>
      </c>
      <c r="G41" s="20">
        <f t="shared" ref="G41" si="9">SUM(E41:F41)</f>
        <v>55000</v>
      </c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1800000</v>
      </c>
      <c r="F45" s="33">
        <f>SUM(F16:F44)</f>
        <v>180000</v>
      </c>
      <c r="G45" s="33">
        <f>SUM(G16:G44)</f>
        <v>1980000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 (2)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2017-04-10T06:39:48Z</cp:lastPrinted>
  <dcterms:created xsi:type="dcterms:W3CDTF">2001-08-16T09:14:24Z</dcterms:created>
  <dcterms:modified xsi:type="dcterms:W3CDTF">2017-04-10T06:40:30Z</dcterms:modified>
</cp:coreProperties>
</file>