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-ay014tu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<sst xmlns="http://schemas.openxmlformats.org/spreadsheetml/2006/main" count="33" uniqueCount="32">
  <si>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</si>
  <si>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</si>
  <si>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</si>
  <si>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</si>
  <si>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</si>
  <si>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</si>
  <si>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</si>
  <si>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</si>
  <si>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</si>
  <si>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</si>
  <si>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</si>
  <si>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</si>
  <si>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</si>
  <si>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</si>
  <si>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</si>
  <si>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</si>
  <si>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</si>
  <si>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</si>
  <si>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</si>
  <si>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</si>
  <si>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</si>
  <si>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무게 2.19Kg</t>
    <phoneticPr fontId="3" type="noConversion"/>
  </si>
  <si>
    <t>가방,마우스</t>
    <phoneticPr fontId="3" type="noConversion"/>
  </si>
  <si>
    <t>128GB SSD</t>
    <phoneticPr fontId="3" type="noConversion"/>
  </si>
  <si>
    <t>intel HD530</t>
    <phoneticPr fontId="3" type="noConversion"/>
  </si>
  <si>
    <t>오륜스포츠</t>
    <phoneticPr fontId="3" type="noConversion"/>
  </si>
  <si>
    <t>hp 15-ay533</t>
    <phoneticPr fontId="3" type="noConversion"/>
  </si>
  <si>
    <t xml:space="preserve">인텔 i3-6006U </t>
    <phoneticPr fontId="3" type="noConversion"/>
  </si>
  <si>
    <t xml:space="preserve">8GB DDR4 Memory </t>
    <phoneticPr fontId="3" type="noConversion"/>
  </si>
  <si>
    <t>15.6인치 1920 x 1080 Full HD 해상도</t>
    <phoneticPr fontId="3" type="noConversion"/>
  </si>
  <si>
    <t>외장하드</t>
    <phoneticPr fontId="3" type="noConversion"/>
  </si>
  <si>
    <t>WD 2TB 외장하드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</si>
</sst>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31" sqref="D3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832999.99999999988</v>
      </c>
      <c r="C11" s="4"/>
      <c r="D11" s="4"/>
      <c r="E11" s="4"/>
    </row>
    <row r="12" spans="1:7" ht="15" customHeight="1" x14ac:dyDescent="0.15">
      <c r="A12" s="2" t="s">
        <v>5</v>
      </c>
      <c r="B12" s="12">
        <v>42975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26</v>
      </c>
      <c r="C17" s="19">
        <v>1</v>
      </c>
      <c r="D17" s="26">
        <f>690000/1.1</f>
        <v>627272.72727272718</v>
      </c>
      <c r="E17" s="21">
        <f t="shared" si="0"/>
        <v>627272.72727272718</v>
      </c>
      <c r="F17" s="22">
        <f t="shared" si="1"/>
        <v>62727.272727272721</v>
      </c>
      <c r="G17" s="22">
        <f t="shared" si="2"/>
        <v>689999.99999999988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19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30</v>
      </c>
      <c r="B30" s="24" t="s">
        <v>31</v>
      </c>
      <c r="C30" s="19">
        <v>1</v>
      </c>
      <c r="D30" s="22">
        <v>130000</v>
      </c>
      <c r="E30" s="21">
        <f t="shared" ref="E30" si="5">C30*D30</f>
        <v>130000</v>
      </c>
      <c r="F30" s="22">
        <f>E30*10%</f>
        <v>13000</v>
      </c>
      <c r="G30" s="22">
        <f t="shared" ref="G30" si="6">SUM(E30:F30)</f>
        <v>143000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75727.272727272721</v>
      </c>
      <c r="G45" s="37">
        <f>SUM(G16:G44)</f>
        <v>832999.99999999988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15-ay014tu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2017-08-28T08:22:53Z</cp:lastPrinted>
  <dcterms:created xsi:type="dcterms:W3CDTF">2014-08-18T10:42:20Z</dcterms:created>
  <dcterms:modified xsi:type="dcterms:W3CDTF">2017-08-28T08:23:18Z</dcterms:modified>
</cp:coreProperties>
</file>