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D19" i="4" l="1"/>
  <c r="D17" i="4"/>
  <c r="E20" i="4" l="1"/>
  <c r="E19" i="4"/>
  <c r="E18" i="4"/>
  <c r="F18" i="4" s="1"/>
  <c r="G18" i="4" s="1"/>
  <c r="E17" i="4"/>
  <c r="F17" i="4" l="1"/>
  <c r="G17" i="4" s="1"/>
  <c r="E44" i="4"/>
  <c r="F20" i="4"/>
  <c r="G20" i="4" s="1"/>
  <c r="F19" i="4"/>
  <c r="G19" i="4" s="1"/>
  <c r="F44" i="4" l="1"/>
  <c r="G44" i="4"/>
  <c r="B11" i="4" s="1"/>
</calcChain>
</file>

<file path=xl/sharedStrings.xml><?xml version="1.0" encoding="utf-8"?>
<sst xmlns="http://schemas.openxmlformats.org/spreadsheetml/2006/main" count="26" uniqueCount="26">
  <si>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</si>
  <si>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</si>
  <si>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</si>
  <si>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</si>
  <si>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</si>
  <si>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</si>
  <si>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</si>
  <si>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</si>
  <si>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</si>
  <si>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</si>
  <si>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</si>
  <si>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</si>
  <si>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</si>
  <si>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</si>
  <si>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</si>
  <si>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</si>
  <si>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</si>
  <si>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</si>
  <si>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</si>
  <si>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</si>
  <si>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</si>
  <si>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</si>
  <si>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CPU</t>
    <phoneticPr fontId="3" type="noConversion"/>
  </si>
  <si>
    <t>인텔 코어i7-7세대 7700K</t>
    <phoneticPr fontId="3" type="noConversion"/>
  </si>
  <si>
    <t>RAM</t>
    <phoneticPr fontId="3" type="noConversion"/>
  </si>
  <si>
    <t xml:space="preserve">삼성 DDR4 8G PC4-17000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</si>
</sst>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000000"/>
      <name val="Gulim"/>
      <family val="3"/>
    </font>
    <font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0" fontId="9" fillId="0" borderId="7" xfId="0" applyFont="1" applyBorder="1"/>
    <xf numFmtId="41" fontId="2" fillId="3" borderId="0" xfId="1" applyFont="1" applyFill="1" applyBorder="1" applyAlignment="1">
      <alignment horizontal="center"/>
    </xf>
    <xf numFmtId="41" fontId="9" fillId="0" borderId="7" xfId="1" applyFont="1" applyBorder="1" applyAlignment="1">
      <alignment horizontal="left"/>
    </xf>
    <xf numFmtId="0" fontId="2" fillId="0" borderId="7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I34" sqref="I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36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35" t="s">
        <v>19</v>
      </c>
      <c r="D4" s="4"/>
      <c r="E4" s="4"/>
    </row>
    <row r="5" spans="1:7" ht="15" customHeight="1">
      <c r="A5" s="3" t="s">
        <v>18</v>
      </c>
      <c r="B5" s="34"/>
      <c r="C5" s="33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2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1">
        <f>G44</f>
        <v>610000</v>
      </c>
      <c r="C11" s="4"/>
      <c r="D11" s="4"/>
      <c r="E11" s="4"/>
    </row>
    <row r="12" spans="1:7" ht="15" customHeight="1">
      <c r="A12" s="3" t="s">
        <v>13</v>
      </c>
      <c r="B12" s="30">
        <v>42752</v>
      </c>
      <c r="C12" s="4"/>
      <c r="D12" s="4"/>
      <c r="E12" s="4"/>
    </row>
    <row r="13" spans="1:7" ht="15" customHeight="1">
      <c r="A13" s="3" t="s">
        <v>12</v>
      </c>
      <c r="B13" s="29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8" t="s">
        <v>11</v>
      </c>
      <c r="B15" s="28" t="s">
        <v>10</v>
      </c>
      <c r="C15" s="26" t="s">
        <v>9</v>
      </c>
      <c r="D15" s="26" t="s">
        <v>8</v>
      </c>
      <c r="E15" s="27" t="s">
        <v>7</v>
      </c>
      <c r="F15" s="27" t="s">
        <v>6</v>
      </c>
      <c r="G15" s="26" t="s">
        <v>5</v>
      </c>
    </row>
    <row r="16" spans="1:7" s="3" customFormat="1" ht="15" customHeight="1">
      <c r="A16" s="25"/>
      <c r="B16" s="24"/>
      <c r="C16" s="42"/>
      <c r="D16" s="23"/>
      <c r="E16" s="40"/>
      <c r="F16" s="39"/>
      <c r="G16" s="22"/>
    </row>
    <row r="17" spans="1:9" s="3" customFormat="1" ht="15" customHeight="1">
      <c r="A17" s="43" t="s">
        <v>22</v>
      </c>
      <c r="B17" s="47" t="s">
        <v>23</v>
      </c>
      <c r="C17" s="42">
        <v>1</v>
      </c>
      <c r="D17" s="41">
        <f>530000/1.1</f>
        <v>481818.18181818177</v>
      </c>
      <c r="E17" s="40">
        <f>C17*D17</f>
        <v>481818.18181818177</v>
      </c>
      <c r="F17" s="39">
        <f>E17*10%</f>
        <v>48181.818181818177</v>
      </c>
      <c r="G17" s="39">
        <f>SUM(E17+F17)</f>
        <v>530000</v>
      </c>
      <c r="I17" s="21"/>
    </row>
    <row r="18" spans="1:9" s="3" customFormat="1" ht="15" customHeight="1">
      <c r="A18" s="43"/>
      <c r="B18" s="49"/>
      <c r="C18" s="48"/>
      <c r="D18" s="41"/>
      <c r="E18" s="40">
        <f t="shared" ref="E18:E35" si="0">C18*D18</f>
        <v>0</v>
      </c>
      <c r="F18" s="39">
        <f t="shared" ref="F18:F35" si="1">E18*10%</f>
        <v>0</v>
      </c>
      <c r="G18" s="39">
        <f t="shared" ref="G18:G35" si="2">SUM(E18+F18)</f>
        <v>0</v>
      </c>
    </row>
    <row r="19" spans="1:9" s="3" customFormat="1" ht="15" customHeight="1">
      <c r="A19" s="43" t="s">
        <v>24</v>
      </c>
      <c r="B19" s="55" t="s">
        <v>25</v>
      </c>
      <c r="C19" s="48">
        <v>1</v>
      </c>
      <c r="D19" s="41">
        <f>80000/1.1</f>
        <v>72727.272727272721</v>
      </c>
      <c r="E19" s="40">
        <f t="shared" si="0"/>
        <v>72727.272727272721</v>
      </c>
      <c r="F19" s="39">
        <f t="shared" si="1"/>
        <v>7272.7272727272721</v>
      </c>
      <c r="G19" s="39">
        <f t="shared" si="2"/>
        <v>80000</v>
      </c>
    </row>
    <row r="20" spans="1:9" s="3" customFormat="1" ht="15" customHeight="1">
      <c r="A20" s="43"/>
      <c r="B20" s="51"/>
      <c r="C20" s="48"/>
      <c r="D20" s="41"/>
      <c r="E20" s="40">
        <f t="shared" si="0"/>
        <v>0</v>
      </c>
      <c r="F20" s="39">
        <f t="shared" si="1"/>
        <v>0</v>
      </c>
      <c r="G20" s="39">
        <f t="shared" si="2"/>
        <v>0</v>
      </c>
      <c r="I20" s="21"/>
    </row>
    <row r="21" spans="1:9" s="3" customFormat="1" ht="15" customHeight="1">
      <c r="A21" s="43"/>
      <c r="B21" s="52"/>
      <c r="C21" s="48"/>
      <c r="D21" s="41"/>
      <c r="E21" s="40"/>
      <c r="F21" s="39"/>
      <c r="G21" s="39"/>
    </row>
    <row r="22" spans="1:9" s="3" customFormat="1" ht="15" customHeight="1">
      <c r="A22" s="43"/>
      <c r="B22" s="51"/>
      <c r="C22" s="48"/>
      <c r="D22" s="41"/>
      <c r="E22" s="40"/>
      <c r="F22" s="39"/>
      <c r="G22" s="39"/>
    </row>
    <row r="23" spans="1:9" s="3" customFormat="1" ht="15" customHeight="1">
      <c r="A23" s="43"/>
      <c r="B23" s="43"/>
      <c r="C23" s="50"/>
      <c r="D23" s="41"/>
      <c r="E23" s="40"/>
      <c r="F23" s="39"/>
      <c r="G23" s="39"/>
    </row>
    <row r="24" spans="1:9" s="3" customFormat="1" ht="15" customHeight="1">
      <c r="A24" s="43"/>
      <c r="B24" s="51"/>
      <c r="C24" s="48"/>
      <c r="D24" s="41"/>
      <c r="E24" s="40"/>
      <c r="F24" s="39"/>
      <c r="G24" s="39"/>
    </row>
    <row r="25" spans="1:9" s="3" customFormat="1" ht="15" customHeight="1">
      <c r="A25" s="43"/>
      <c r="B25" s="43"/>
      <c r="C25" s="44"/>
      <c r="D25" s="41"/>
      <c r="E25" s="40"/>
      <c r="F25" s="39"/>
      <c r="G25" s="39"/>
    </row>
    <row r="26" spans="1:9" s="3" customFormat="1" ht="15" customHeight="1">
      <c r="A26" s="43"/>
      <c r="B26" s="43"/>
      <c r="C26" s="42"/>
      <c r="D26" s="41"/>
      <c r="E26" s="40"/>
      <c r="F26" s="39"/>
      <c r="G26" s="39"/>
    </row>
    <row r="27" spans="1:9" s="3" customFormat="1" ht="15" customHeight="1">
      <c r="A27" s="43"/>
      <c r="B27" s="37"/>
      <c r="C27" s="42"/>
      <c r="D27" s="41"/>
      <c r="E27" s="40"/>
      <c r="F27" s="39"/>
      <c r="G27" s="39"/>
    </row>
    <row r="28" spans="1:9" s="3" customFormat="1" ht="15" customHeight="1">
      <c r="A28" s="43"/>
      <c r="B28" s="37"/>
      <c r="C28" s="42"/>
      <c r="D28" s="41"/>
      <c r="E28" s="40"/>
      <c r="F28" s="39"/>
      <c r="G28" s="39"/>
    </row>
    <row r="29" spans="1:9" s="3" customFormat="1" ht="15" customHeight="1">
      <c r="A29" s="43"/>
      <c r="B29" s="37"/>
      <c r="C29" s="42"/>
      <c r="D29" s="41"/>
      <c r="E29" s="40"/>
      <c r="F29" s="39"/>
      <c r="G29" s="39"/>
    </row>
    <row r="30" spans="1:9" s="3" customFormat="1" ht="15" customHeight="1">
      <c r="A30" s="43"/>
      <c r="B30" s="37"/>
      <c r="C30" s="42"/>
      <c r="D30" s="41"/>
      <c r="E30" s="40"/>
      <c r="F30" s="39"/>
      <c r="G30" s="39"/>
    </row>
    <row r="31" spans="1:9" s="3" customFormat="1" ht="15" customHeight="1">
      <c r="A31" s="43"/>
      <c r="B31" s="37"/>
      <c r="C31" s="42"/>
      <c r="D31" s="41"/>
      <c r="E31" s="40"/>
      <c r="F31" s="39"/>
      <c r="G31" s="39"/>
    </row>
    <row r="32" spans="1:9" s="3" customFormat="1" ht="15" customHeight="1">
      <c r="A32" s="43"/>
      <c r="B32" s="37"/>
      <c r="C32" s="42"/>
      <c r="D32" s="41"/>
      <c r="E32" s="40"/>
      <c r="F32" s="39"/>
      <c r="G32" s="39"/>
    </row>
    <row r="33" spans="1:10" s="3" customFormat="1" ht="15" customHeight="1">
      <c r="A33" s="43"/>
      <c r="B33" s="45"/>
      <c r="C33" s="44"/>
      <c r="D33" s="41"/>
      <c r="E33" s="40"/>
      <c r="F33" s="39"/>
      <c r="G33" s="39"/>
    </row>
    <row r="34" spans="1:10" s="3" customFormat="1" ht="15" customHeight="1">
      <c r="A34" s="43"/>
      <c r="B34" s="37"/>
      <c r="C34" s="42"/>
      <c r="D34" s="41"/>
      <c r="E34" s="40"/>
      <c r="F34" s="39"/>
      <c r="G34" s="39"/>
    </row>
    <row r="35" spans="1:10" s="3" customFormat="1" ht="15" customHeight="1">
      <c r="A35" s="43"/>
      <c r="B35" s="37"/>
      <c r="C35" s="42"/>
      <c r="D35" s="41"/>
      <c r="E35" s="40"/>
      <c r="F35" s="39"/>
      <c r="G35" s="39"/>
      <c r="J35" s="38"/>
    </row>
    <row r="36" spans="1:10" s="3" customFormat="1" ht="15" customHeight="1">
      <c r="A36" s="43"/>
      <c r="B36" s="37"/>
      <c r="C36" s="42"/>
      <c r="D36" s="41"/>
      <c r="E36" s="40"/>
      <c r="F36" s="39"/>
      <c r="G36" s="39"/>
    </row>
    <row r="37" spans="1:10" s="3" customFormat="1" ht="15" customHeight="1">
      <c r="A37" s="43"/>
      <c r="B37" s="46"/>
      <c r="C37" s="42"/>
      <c r="D37" s="41"/>
      <c r="E37" s="40"/>
      <c r="F37" s="39"/>
      <c r="G37" s="39"/>
    </row>
    <row r="38" spans="1:10" s="3" customFormat="1" ht="15" customHeight="1">
      <c r="A38" s="43"/>
      <c r="B38" s="37"/>
      <c r="C38" s="42"/>
      <c r="D38" s="41"/>
      <c r="E38" s="40"/>
      <c r="F38" s="39"/>
      <c r="G38" s="39"/>
    </row>
    <row r="39" spans="1:10" s="3" customFormat="1" ht="15" customHeight="1">
      <c r="A39" s="43"/>
      <c r="B39" s="37"/>
      <c r="C39" s="42"/>
      <c r="D39" s="41"/>
      <c r="E39" s="40"/>
      <c r="F39" s="39"/>
      <c r="G39" s="39"/>
    </row>
    <row r="40" spans="1:10" s="3" customFormat="1" ht="15" customHeight="1">
      <c r="A40" s="43"/>
      <c r="B40" s="37"/>
      <c r="C40" s="42"/>
      <c r="D40" s="41"/>
      <c r="E40" s="40"/>
      <c r="F40" s="39"/>
      <c r="G40" s="39"/>
    </row>
    <row r="41" spans="1:10" s="3" customFormat="1" ht="15" customHeight="1">
      <c r="A41" s="43"/>
      <c r="B41" s="37"/>
      <c r="C41" s="42"/>
      <c r="D41" s="41"/>
      <c r="E41" s="40"/>
      <c r="F41" s="39"/>
      <c r="G41" s="39"/>
    </row>
    <row r="42" spans="1:10" s="3" customFormat="1" ht="15" customHeight="1">
      <c r="A42" s="20"/>
      <c r="B42" s="39"/>
      <c r="C42" s="19"/>
      <c r="D42" s="39"/>
      <c r="E42"/>
      <c r="F42" s="39"/>
      <c r="G42" s="39"/>
    </row>
    <row r="43" spans="1:10" s="3" customFormat="1" ht="15" customHeight="1" thickBot="1">
      <c r="A43" s="18"/>
      <c r="B43" s="16"/>
      <c r="C43" s="17"/>
      <c r="D43" s="16"/>
      <c r="E43" s="16"/>
      <c r="F43" s="39"/>
      <c r="G43" s="39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554545.45454545447</v>
      </c>
      <c r="F44" s="12">
        <f>SUM(F16:F43)</f>
        <v>55454.545454545449</v>
      </c>
      <c r="G44" s="12">
        <f>SUM(G16:G43)</f>
        <v>610000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2017-01-17T08:47:29Z</dcterms:modified>
</cp:coreProperties>
</file>