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/>
  </bookViews>
  <sheets>
    <sheet name="부품" sheetId="4" r:id="rId1"/>
  </sheets>
  <calcPr calcId="145621"/>
</workbook>
</file>

<file path=xl/calcChain.xml><?xml version="1.0" encoding="utf-8"?>
<calcChain xmlns="http://schemas.openxmlformats.org/spreadsheetml/2006/main">
  <c r="G22" i="4" l="1"/>
  <c r="G17" i="4"/>
  <c r="G18" i="4"/>
  <c r="G19" i="4"/>
  <c r="G20" i="4"/>
  <c r="G21" i="4"/>
  <c r="G23" i="4"/>
  <c r="F17" i="4"/>
  <c r="F18" i="4"/>
  <c r="F19" i="4"/>
  <c r="F20" i="4"/>
  <c r="F21" i="4"/>
  <c r="F22" i="4"/>
  <c r="F23" i="4"/>
  <c r="E17" i="4"/>
  <c r="E18" i="4"/>
  <c r="E19" i="4"/>
  <c r="E20" i="4"/>
  <c r="E21" i="4"/>
  <c r="E22" i="4"/>
  <c r="E23" i="4"/>
  <c r="D19" i="4" l="1"/>
  <c r="E16" i="4" l="1"/>
  <c r="F16" i="4" s="1"/>
  <c r="G16" i="4" l="1"/>
  <c r="F45" i="4" l="1"/>
  <c r="G45" i="4"/>
  <c r="B11" i="4" s="1"/>
</calcChain>
</file>

<file path=xl/sharedStrings.xml><?xml version="1.0" encoding="utf-8"?>
<sst xmlns="http://schemas.openxmlformats.org/spreadsheetml/2006/main" count="32" uniqueCount="31">
  <si>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</si>
  <si>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</si>
  <si>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</si>
  <si>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</si>
  <si>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</si>
  <si>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</si>
  <si>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</si>
  <si>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</si>
  <si>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</si>
  <si>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</si>
  <si>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</si>
  <si>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</si>
  <si>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</si>
  <si>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</si>
  <si>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</si>
  <si>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</si>
  <si>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</si>
  <si>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</si>
  <si>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</si>
  <si>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</si>
  <si>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</si>
  <si>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강원대학교</t>
    <phoneticPr fontId="3" type="noConversion"/>
  </si>
  <si>
    <t>메인보드</t>
    <phoneticPr fontId="3" type="noConversion"/>
  </si>
  <si>
    <t>메모리(RAM)</t>
    <phoneticPr fontId="3" type="noConversion"/>
  </si>
  <si>
    <t>삼성전자 16GB PC4-17000 DDR4</t>
    <phoneticPr fontId="3" type="noConversion"/>
  </si>
  <si>
    <t>Embeded</t>
    <phoneticPr fontId="3" type="noConversion"/>
  </si>
  <si>
    <t>Power Supply</t>
    <phoneticPr fontId="3" type="noConversion"/>
  </si>
  <si>
    <t>Micronics</t>
    <phoneticPr fontId="3" type="noConversion"/>
  </si>
  <si>
    <t xml:space="preserve">Classic II 700W +12V </t>
    <phoneticPr fontId="3" type="noConversion"/>
  </si>
  <si>
    <t>Single Rail 85+</t>
    <phoneticPr fontId="3" type="noConversion"/>
  </si>
  <si>
    <t xml:space="preserve">[기가바이트]GA-Z170M-D3H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</si>
</sst>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0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41" fontId="4" fillId="2" borderId="5" xfId="1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H27" sqref="H2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425800</v>
      </c>
      <c r="C11" s="4"/>
      <c r="D11" s="4"/>
      <c r="E11" s="4"/>
    </row>
    <row r="12" spans="1:7" ht="15" customHeight="1" x14ac:dyDescent="0.15">
      <c r="A12" s="2" t="s">
        <v>7</v>
      </c>
      <c r="B12" s="12">
        <v>42948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48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4" si="0">C16*D16</f>
        <v>0</v>
      </c>
      <c r="F16" s="22">
        <f t="shared" ref="F16:F24" si="1">E16*10%</f>
        <v>0</v>
      </c>
      <c r="G16" s="23">
        <f t="shared" ref="G16:G24" si="2">SUM(E16:F16)</f>
        <v>0</v>
      </c>
    </row>
    <row r="17" spans="1:9" s="2" customFormat="1" ht="15" customHeight="1" x14ac:dyDescent="0.15">
      <c r="A17" s="24" t="s">
        <v>22</v>
      </c>
      <c r="B17" s="25" t="s">
        <v>30</v>
      </c>
      <c r="C17" s="19">
        <v>1</v>
      </c>
      <c r="D17" s="26">
        <v>158000</v>
      </c>
      <c r="E17" s="21">
        <f t="shared" si="0"/>
        <v>158000</v>
      </c>
      <c r="F17" s="22">
        <f t="shared" si="1"/>
        <v>15800</v>
      </c>
      <c r="G17" s="22">
        <f t="shared" si="2"/>
        <v>173800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23</v>
      </c>
      <c r="B19" s="25" t="s">
        <v>24</v>
      </c>
      <c r="C19" s="43">
        <v>1</v>
      </c>
      <c r="D19" s="26">
        <f>175000/1.1</f>
        <v>159090.90909090909</v>
      </c>
      <c r="E19" s="21">
        <f t="shared" si="0"/>
        <v>159090.90909090909</v>
      </c>
      <c r="F19" s="22">
        <f t="shared" si="1"/>
        <v>15909.09090909091</v>
      </c>
      <c r="G19" s="22">
        <f t="shared" si="2"/>
        <v>175000</v>
      </c>
    </row>
    <row r="20" spans="1:9" s="2" customFormat="1" ht="15" customHeight="1" x14ac:dyDescent="0.15">
      <c r="A20" s="24"/>
      <c r="B20" s="25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46" t="s">
        <v>25</v>
      </c>
      <c r="B21" s="47" t="s">
        <v>27</v>
      </c>
      <c r="C21" s="43">
        <v>1</v>
      </c>
      <c r="D21" s="26">
        <v>70000</v>
      </c>
      <c r="E21" s="21">
        <f t="shared" si="0"/>
        <v>70000</v>
      </c>
      <c r="F21" s="22">
        <f t="shared" si="1"/>
        <v>7000</v>
      </c>
      <c r="G21" s="22">
        <f t="shared" si="2"/>
        <v>77000</v>
      </c>
    </row>
    <row r="22" spans="1:9" s="2" customFormat="1" ht="15" customHeight="1" x14ac:dyDescent="0.15">
      <c r="A22" s="46" t="s">
        <v>26</v>
      </c>
      <c r="B22" s="47" t="s">
        <v>28</v>
      </c>
      <c r="C22" s="19"/>
      <c r="D22" s="22"/>
      <c r="E22" s="21">
        <f t="shared" si="0"/>
        <v>0</v>
      </c>
      <c r="F22" s="22">
        <f t="shared" si="1"/>
        <v>0</v>
      </c>
      <c r="G22" s="22">
        <f>SUM(E22:F22)</f>
        <v>0</v>
      </c>
    </row>
    <row r="23" spans="1:9" s="2" customFormat="1" ht="15" customHeight="1" x14ac:dyDescent="0.15">
      <c r="A23" s="46"/>
      <c r="B23" s="47" t="s">
        <v>29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5"/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42"/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38709.090909090912</v>
      </c>
      <c r="G45" s="37">
        <f>SUM(G16:G44)</f>
        <v>425800</v>
      </c>
    </row>
    <row r="46" spans="1:7" s="2" customFormat="1" ht="15" customHeight="1" thickBot="1" x14ac:dyDescent="0.2">
      <c r="A46" s="38" t="s">
        <v>18</v>
      </c>
      <c r="B46" s="39" t="s">
        <v>20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부품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2016-11-16T01:41:25Z</cp:lastPrinted>
  <dcterms:created xsi:type="dcterms:W3CDTF">2014-08-18T10:42:20Z</dcterms:created>
  <dcterms:modified xsi:type="dcterms:W3CDTF">2017-08-01T06:34:53Z</dcterms:modified>
</cp:coreProperties>
</file>