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800g2" sheetId="3" r:id="rId1"/>
  </sheets>
  <calcPr calcId="145621"/>
</workbook>
</file>

<file path=xl/calcChain.xml><?xml version="1.0" encoding="utf-8"?>
<calcChain xmlns="http://schemas.openxmlformats.org/spreadsheetml/2006/main">
  <c r="D17" i="3" l="1"/>
  <c r="D31" i="3"/>
  <c r="E31" i="3" l="1"/>
  <c r="F31" i="3" l="1"/>
  <c r="G31" i="3" s="1"/>
  <c r="E17" i="3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<sst xmlns="http://schemas.openxmlformats.org/spreadsheetml/2006/main" count="32" uniqueCount="32">
  <si>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</si>
  <si>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</si>
  <si>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</si>
  <si>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</si>
  <si>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</si>
  <si>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</si>
  <si>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</si>
  <si>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</si>
  <si>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</si>
  <si>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</si>
  <si>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</si>
  <si>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</si>
  <si>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</si>
  <si>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</si>
  <si>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</si>
  <si>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</si>
  <si>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</si>
  <si>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</si>
  <si>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</si>
  <si>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</si>
  <si>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</si>
  <si>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</si>
  <si>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</si>
  <si>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HP 800 G2</t>
    <phoneticPr fontId="3" type="noConversion"/>
  </si>
  <si>
    <t>모니터</t>
    <phoneticPr fontId="3" type="noConversion"/>
  </si>
  <si>
    <t>128GB SSD / 1TB HDD</t>
    <phoneticPr fontId="3" type="noConversion"/>
  </si>
  <si>
    <t>Windows 10 Pro 64bit</t>
    <phoneticPr fontId="3" type="noConversion"/>
  </si>
  <si>
    <t>HP 27er</t>
    <phoneticPr fontId="3" type="noConversion"/>
  </si>
  <si>
    <t>8GB DDR4</t>
    <phoneticPr fontId="3" type="noConversion"/>
  </si>
  <si>
    <t xml:space="preserve">인텔 i5-6500 </t>
    <phoneticPr fontId="3" type="noConversion"/>
  </si>
  <si>
    <t>GTX1060 3GB</t>
    <phoneticPr fontId="3" type="noConversion"/>
  </si>
  <si>
    <t>조규연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</si>
</sst>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/>
    <xf numFmtId="41" fontId="2" fillId="0" borderId="7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J6" sqref="J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31</v>
      </c>
      <c r="B4" s="46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1589999.9999999998</v>
      </c>
      <c r="C11" s="4"/>
      <c r="D11" s="4"/>
      <c r="E11" s="4"/>
    </row>
    <row r="12" spans="1:7" ht="15" customHeight="1">
      <c r="A12" s="3" t="s">
        <v>14</v>
      </c>
      <c r="B12" s="31">
        <v>42789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23</v>
      </c>
      <c r="C17" s="39">
        <v>1</v>
      </c>
      <c r="D17" s="19">
        <f>1350000/1.1</f>
        <v>1227272.7272727271</v>
      </c>
      <c r="E17" s="17">
        <f>C17*D17</f>
        <v>1227272.7272727271</v>
      </c>
      <c r="F17" s="16">
        <f>E17*10%</f>
        <v>122727.27272727271</v>
      </c>
      <c r="G17" s="16">
        <f>SUM(E17:F17)</f>
        <v>1349999.9999999998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48" t="s">
        <v>29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48" t="s">
        <v>28</v>
      </c>
      <c r="C20" s="20"/>
      <c r="D20" s="19"/>
      <c r="E20" s="17"/>
      <c r="F20" s="16"/>
      <c r="G20" s="16"/>
      <c r="H20" s="47"/>
      <c r="I20" s="22"/>
    </row>
    <row r="21" spans="1:9" s="3" customFormat="1" ht="15" customHeight="1">
      <c r="A21" s="21"/>
      <c r="B21" s="48" t="s">
        <v>25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48" t="s">
        <v>22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48" t="s">
        <v>30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48" t="s">
        <v>26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38"/>
      <c r="C26" s="20"/>
      <c r="D26" s="19"/>
      <c r="E26" s="17"/>
      <c r="F26" s="16"/>
      <c r="G26" s="16"/>
    </row>
    <row r="27" spans="1:9" s="3" customFormat="1" ht="15" customHeight="1">
      <c r="A27" s="21"/>
      <c r="B27" s="38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 t="s">
        <v>24</v>
      </c>
      <c r="B31" s="21" t="s">
        <v>27</v>
      </c>
      <c r="C31" s="39">
        <v>1</v>
      </c>
      <c r="D31" s="19">
        <f>240000/1.1</f>
        <v>218181.81818181818</v>
      </c>
      <c r="E31" s="17">
        <f>C31*D31</f>
        <v>218181.81818181818</v>
      </c>
      <c r="F31" s="16">
        <f>E31*10%</f>
        <v>21818.18181818182</v>
      </c>
      <c r="G31" s="16">
        <f>SUM(E31:F31)</f>
        <v>240000</v>
      </c>
    </row>
    <row r="32" spans="1:9" s="3" customFormat="1" ht="15" customHeight="1">
      <c r="A32" s="21"/>
      <c r="B32" s="38"/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1445454.5454545452</v>
      </c>
      <c r="F43" s="12">
        <f>SUM(F16:F42)</f>
        <v>144545.45454545453</v>
      </c>
      <c r="G43" s="12">
        <f>SUM(G16:G42)</f>
        <v>1589999.9999999998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800g2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2017-02-14T06:20:35Z</cp:lastPrinted>
  <dcterms:created xsi:type="dcterms:W3CDTF">2014-08-19T00:52:26Z</dcterms:created>
  <dcterms:modified xsi:type="dcterms:W3CDTF">2017-02-23T06:45:03Z</dcterms:modified>
</cp:coreProperties>
</file>