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cc532a" sheetId="3" r:id="rId1"/>
  </sheets>
  <calcPr calcId="145621"/>
</workbook>
</file>

<file path=xl/calcChain.xml><?xml version="1.0" encoding="utf-8"?>
<calcChain xmlns="http://schemas.openxmlformats.org/spreadsheetml/2006/main">
  <c r="G21" i="3" l="1"/>
  <c r="G22" i="3"/>
  <c r="G24" i="3"/>
  <c r="G25" i="3"/>
  <c r="G27" i="3"/>
  <c r="G28" i="3"/>
  <c r="G18" i="3"/>
  <c r="G19" i="3"/>
  <c r="F18" i="3"/>
  <c r="F19" i="3"/>
  <c r="F21" i="3"/>
  <c r="F22" i="3"/>
  <c r="F24" i="3"/>
  <c r="F25" i="3"/>
  <c r="F27" i="3"/>
  <c r="F28" i="3"/>
  <c r="E18" i="3"/>
  <c r="E19" i="3"/>
  <c r="E20" i="3"/>
  <c r="E21" i="3"/>
  <c r="E22" i="3"/>
  <c r="E23" i="3"/>
  <c r="F23" i="3" s="1"/>
  <c r="G23" i="3" s="1"/>
  <c r="E24" i="3"/>
  <c r="E25" i="3"/>
  <c r="E26" i="3"/>
  <c r="E27" i="3"/>
  <c r="E28" i="3"/>
  <c r="E17" i="3"/>
  <c r="F20" i="3" l="1"/>
  <c r="G20" i="3" s="1"/>
  <c r="F26" i="3"/>
  <c r="G26" i="3" s="1"/>
  <c r="F17" i="3"/>
  <c r="G17" i="3" s="1"/>
  <c r="F43" i="3" l="1"/>
  <c r="G43" i="3"/>
  <c r="B11" i="3" s="1"/>
  <c r="E43" i="3"/>
</calcChain>
</file>

<file path=xl/sharedStrings.xml><?xml version="1.0" encoding="utf-8"?>
<sst xmlns="http://schemas.openxmlformats.org/spreadsheetml/2006/main" count="31" uniqueCount="29">
  <si>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</si>
  <si>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</si>
  <si>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</si>
  <si>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</si>
  <si>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</si>
  <si>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</si>
  <si>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</si>
  <si>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</si>
  <si>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</si>
  <si>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</si>
  <si>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</si>
  <si>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</si>
  <si>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</si>
  <si>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</si>
  <si>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</si>
  <si>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</si>
  <si>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</si>
  <si>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</si>
  <si>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</si>
  <si>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</si>
  <si>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유지현(033-264-3200)</t>
    <phoneticPr fontId="3" type="noConversion"/>
  </si>
  <si>
    <t>토너</t>
  </si>
  <si>
    <t xml:space="preserve"> (1,500매) </t>
    <phoneticPr fontId="3" type="noConversion"/>
  </si>
  <si>
    <t xml:space="preserve"> (대용량 2,400매) </t>
    <phoneticPr fontId="3" type="noConversion"/>
  </si>
  <si>
    <t xml:space="preserve"> Canon Cartridge 331 II 검정토너 </t>
    <phoneticPr fontId="3" type="noConversion"/>
  </si>
  <si>
    <t xml:space="preserve"> Canon Cartridge 331 파랑토너 </t>
    <phoneticPr fontId="3" type="noConversion"/>
  </si>
  <si>
    <t xml:space="preserve"> Canon Cartridge 331 빨강토너 </t>
    <phoneticPr fontId="3" type="noConversion"/>
  </si>
  <si>
    <t xml:space="preserve"> Canon Cartridge 331 노랑토너 </t>
    <phoneticPr fontId="3" type="noConversion"/>
  </si>
  <si>
    <t>춘천사회적경제네트워크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</si>
</sst>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28</v>
      </c>
      <c r="B4" s="48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363000</v>
      </c>
      <c r="C11" s="4"/>
      <c r="D11" s="4"/>
      <c r="E11" s="4"/>
    </row>
    <row r="12" spans="1:7" ht="15" customHeight="1">
      <c r="A12" s="3" t="s">
        <v>12</v>
      </c>
      <c r="B12" s="31">
        <v>42853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21</v>
      </c>
      <c r="B17" s="21" t="s">
        <v>24</v>
      </c>
      <c r="C17" s="39">
        <v>1</v>
      </c>
      <c r="D17" s="19">
        <v>90000</v>
      </c>
      <c r="E17" s="17">
        <f t="shared" ref="E17:E28" si="0">C17*D17</f>
        <v>90000</v>
      </c>
      <c r="F17" s="16">
        <f t="shared" ref="F17:F28" si="1">E17*10%</f>
        <v>9000</v>
      </c>
      <c r="G17" s="16">
        <f t="shared" ref="G17:G28" si="2">SUM(E17:F17)</f>
        <v>99000</v>
      </c>
      <c r="I17" s="22"/>
    </row>
    <row r="18" spans="1:9" s="3" customFormat="1" ht="15" customHeight="1">
      <c r="A18" s="21"/>
      <c r="B18" s="46" t="s">
        <v>23</v>
      </c>
      <c r="C18" s="20"/>
      <c r="D18" s="19"/>
      <c r="E18" s="17">
        <f t="shared" si="0"/>
        <v>0</v>
      </c>
      <c r="F18" s="16">
        <f t="shared" si="1"/>
        <v>0</v>
      </c>
      <c r="G18" s="16">
        <f t="shared" si="2"/>
        <v>0</v>
      </c>
    </row>
    <row r="19" spans="1:9" s="3" customFormat="1" ht="15" customHeight="1">
      <c r="A19" s="21"/>
      <c r="B19" s="38"/>
      <c r="C19" s="20"/>
      <c r="D19" s="19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1"/>
      <c r="B20" s="21" t="s">
        <v>25</v>
      </c>
      <c r="C20" s="20">
        <v>1</v>
      </c>
      <c r="D20" s="19">
        <v>80000</v>
      </c>
      <c r="E20" s="17">
        <f t="shared" si="0"/>
        <v>80000</v>
      </c>
      <c r="F20" s="16">
        <f t="shared" si="1"/>
        <v>8000</v>
      </c>
      <c r="G20" s="16">
        <f t="shared" si="2"/>
        <v>88000</v>
      </c>
      <c r="I20" s="22"/>
    </row>
    <row r="21" spans="1:9" s="3" customFormat="1" ht="15" customHeight="1">
      <c r="A21" s="21"/>
      <c r="B21" s="46" t="s">
        <v>22</v>
      </c>
      <c r="C21" s="20"/>
      <c r="D21" s="19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1"/>
      <c r="B22" s="38"/>
      <c r="C22" s="20"/>
      <c r="D22" s="19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1"/>
      <c r="B23" s="21" t="s">
        <v>26</v>
      </c>
      <c r="C23" s="20">
        <v>1</v>
      </c>
      <c r="D23" s="19">
        <v>80000</v>
      </c>
      <c r="E23" s="17">
        <f t="shared" si="0"/>
        <v>80000</v>
      </c>
      <c r="F23" s="16">
        <f t="shared" si="1"/>
        <v>8000</v>
      </c>
      <c r="G23" s="16">
        <f t="shared" si="2"/>
        <v>88000</v>
      </c>
    </row>
    <row r="24" spans="1:9" s="3" customFormat="1" ht="15" customHeight="1">
      <c r="A24" s="21"/>
      <c r="B24" s="46" t="s">
        <v>22</v>
      </c>
      <c r="C24" s="20"/>
      <c r="D24" s="19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1"/>
      <c r="B25" s="38"/>
      <c r="C25" s="20"/>
      <c r="D25" s="19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1"/>
      <c r="B26" s="21" t="s">
        <v>27</v>
      </c>
      <c r="C26" s="20">
        <v>1</v>
      </c>
      <c r="D26" s="19">
        <v>80000</v>
      </c>
      <c r="E26" s="17">
        <f t="shared" si="0"/>
        <v>80000</v>
      </c>
      <c r="F26" s="16">
        <f t="shared" si="1"/>
        <v>8000</v>
      </c>
      <c r="G26" s="16">
        <f t="shared" si="2"/>
        <v>88000</v>
      </c>
    </row>
    <row r="27" spans="1:9" s="3" customFormat="1" ht="15" customHeight="1">
      <c r="A27" s="21"/>
      <c r="B27" s="46" t="s">
        <v>22</v>
      </c>
      <c r="C27" s="20"/>
      <c r="D27" s="19"/>
      <c r="E27" s="17">
        <f t="shared" si="0"/>
        <v>0</v>
      </c>
      <c r="F27" s="16">
        <f t="shared" si="1"/>
        <v>0</v>
      </c>
      <c r="G27" s="16">
        <f t="shared" si="2"/>
        <v>0</v>
      </c>
    </row>
    <row r="28" spans="1:9" s="3" customFormat="1" ht="15" customHeight="1">
      <c r="A28" s="21"/>
      <c r="B28" s="38"/>
      <c r="C28" s="20"/>
      <c r="D28" s="19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330000</v>
      </c>
      <c r="F43" s="12">
        <f>SUM(F16:F42)</f>
        <v>33000</v>
      </c>
      <c r="G43" s="12">
        <f>SUM(G16:G42)</f>
        <v>363000</v>
      </c>
    </row>
    <row r="44" spans="1:10" s="3" customFormat="1" ht="15" customHeight="1" thickBot="1">
      <c r="A44" s="11" t="s">
        <v>1</v>
      </c>
      <c r="B44" s="10" t="s">
        <v>20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cc532a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2017-04-28T07:23:39Z</dcterms:modified>
</cp:coreProperties>
</file>