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E33" i="7" l="1"/>
  <c r="F33" i="7" l="1"/>
  <c r="G33" i="7" s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<sst xmlns="http://schemas.openxmlformats.org/spreadsheetml/2006/main" count="43" uniqueCount="42">
  <si>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</si>
  <si>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</si>
  <si>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</si>
  <si>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</si>
  <si>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</si>
  <si>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</si>
  <si>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</si>
  <si>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</si>
  <si>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</si>
  <si>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</si>
  <si>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</si>
  <si>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</si>
  <si>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</si>
  <si>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</si>
  <si>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</si>
  <si>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</si>
  <si>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</si>
  <si>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</si>
  <si>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</si>
  <si>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</si>
  <si>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</si>
  <si>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1TB 7200RPM HDD</t>
    <phoneticPr fontId="2" type="noConversion"/>
  </si>
  <si>
    <t>Intel HD530 Graphics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</si>
  <si>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</si>
  <si>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</si>
  <si>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</si>
  <si>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</si>
  <si>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hp 500-131kr</t>
    <phoneticPr fontId="2" type="noConversion"/>
  </si>
  <si>
    <t>8GB DDR3 RAM (최대 16GB)</t>
    <phoneticPr fontId="2" type="noConversion"/>
  </si>
  <si>
    <t>128GB SSD</t>
    <phoneticPr fontId="2" type="noConversion"/>
  </si>
  <si>
    <t>Windows 10 64bit</t>
    <phoneticPr fontId="2" type="noConversion"/>
  </si>
  <si>
    <t>전국 1년 무상방문 서비스</t>
    <phoneticPr fontId="2" type="noConversion"/>
  </si>
  <si>
    <t>모니터</t>
    <phoneticPr fontId="2" type="noConversion"/>
  </si>
  <si>
    <t>hp 23er</t>
    <phoneticPr fontId="2" type="noConversion"/>
  </si>
  <si>
    <t>23인치 Full HD 모니터</t>
    <phoneticPr fontId="2" type="noConversion"/>
  </si>
  <si>
    <t>1920 x 1080 해상도</t>
    <phoneticPr fontId="2" type="noConversion"/>
  </si>
  <si>
    <t>키보드 / 마우스 포함</t>
    <phoneticPr fontId="2" type="noConversion"/>
  </si>
  <si>
    <t>인텔 i3-6100 3.7GHz 듀얼코어 하이퍼스레딩</t>
    <phoneticPr fontId="2" type="noConversion"/>
  </si>
  <si>
    <t>친환경센타 삼척</t>
    <phoneticPr fontId="2" type="noConversion"/>
  </si>
  <si>
    <t>삼척캠퍼스 인문사회과학대 610호</t>
    <phoneticPr fontId="2" type="noConversion"/>
  </si>
  <si>
    <t>이덕영소장</t>
    <phoneticPr fontId="2" type="noConversion"/>
  </si>
  <si>
    <t>010-5361-4962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</si>
</sst>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771524</xdr:colOff>
      <xdr:row>33</xdr:row>
      <xdr:rowOff>104774</xdr:rowOff>
    </xdr:from>
    <xdr:to>
      <xdr:col>5</xdr:col>
      <xdr:colOff>571499</xdr:colOff>
      <xdr:row>43</xdr:row>
      <xdr:rowOff>19049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4" y="6715124"/>
          <a:ext cx="1819275" cy="181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/>
      <c r="B5" s="8" t="s">
        <v>38</v>
      </c>
      <c r="C5" s="9"/>
      <c r="D5" s="5"/>
      <c r="E5" s="5"/>
    </row>
    <row r="6" spans="1:7" ht="15" customHeight="1" x14ac:dyDescent="0.15">
      <c r="A6" s="3" t="s">
        <v>39</v>
      </c>
      <c r="B6" s="3"/>
      <c r="C6" s="5"/>
      <c r="D6" s="5"/>
      <c r="E6" s="5"/>
    </row>
    <row r="7" spans="1:7" ht="15" customHeight="1" x14ac:dyDescent="0.15">
      <c r="A7" s="43" t="s">
        <v>40</v>
      </c>
      <c r="B7" s="3" t="s">
        <v>41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2266000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42851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18</v>
      </c>
      <c r="B17" s="22" t="s">
        <v>27</v>
      </c>
      <c r="C17" s="17">
        <v>2</v>
      </c>
      <c r="D17" s="23">
        <v>670000</v>
      </c>
      <c r="E17" s="19">
        <f t="shared" si="0"/>
        <v>1340000</v>
      </c>
      <c r="F17" s="20">
        <f t="shared" si="1"/>
        <v>134000</v>
      </c>
      <c r="G17" s="20">
        <f t="shared" si="2"/>
        <v>1474000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29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21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19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22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30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26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36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24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25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31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32</v>
      </c>
      <c r="B33" s="42" t="s">
        <v>33</v>
      </c>
      <c r="C33" s="17">
        <v>4</v>
      </c>
      <c r="D33" s="23">
        <v>180000</v>
      </c>
      <c r="E33" s="19">
        <f t="shared" ref="E33" si="4">C33*D33</f>
        <v>720000</v>
      </c>
      <c r="F33" s="20">
        <f t="shared" ref="F33" si="5">E33*10%</f>
        <v>72000</v>
      </c>
      <c r="G33" s="20">
        <f t="shared" ref="G33" si="6">SUM(E33:F33)</f>
        <v>792000</v>
      </c>
    </row>
    <row r="34" spans="1:7" s="3" customFormat="1" ht="15" customHeight="1" x14ac:dyDescent="0.15">
      <c r="A34" s="22"/>
      <c r="B34" s="42" t="s">
        <v>34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35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31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15</v>
      </c>
      <c r="B45" s="30"/>
      <c r="C45" s="7"/>
      <c r="D45" s="31" t="s">
        <v>13</v>
      </c>
      <c r="E45" s="32">
        <f>SUM(E16:E44)</f>
        <v>2060000</v>
      </c>
      <c r="F45" s="33">
        <f>SUM(F16:F44)</f>
        <v>206000</v>
      </c>
      <c r="G45" s="33">
        <f>SUM(G16:G44)</f>
        <v>2266000</v>
      </c>
    </row>
    <row r="46" spans="1:7" s="3" customFormat="1" ht="15" customHeight="1" thickBot="1" x14ac:dyDescent="0.2">
      <c r="A46" s="34" t="s">
        <v>17</v>
      </c>
      <c r="B46" s="35" t="s">
        <v>16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2017-04-26T01:19:06Z</cp:lastPrinted>
  <dcterms:created xsi:type="dcterms:W3CDTF">2001-08-16T09:14:24Z</dcterms:created>
  <dcterms:modified xsi:type="dcterms:W3CDTF">2017-04-26T01:19:08Z</dcterms:modified>
</cp:coreProperties>
</file>