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데스크탑 i3" sheetId="7" r:id="rId1"/>
  </sheets>
  <calcPr calcId="145621"/>
</workbook>
</file>

<file path=xl/calcChain.xml><?xml version="1.0" encoding="utf-8"?>
<calcChain xmlns="http://schemas.openxmlformats.org/spreadsheetml/2006/main">
  <c r="E33" i="7" l="1"/>
  <c r="F33" i="7" l="1"/>
  <c r="G33" i="7" s="1"/>
  <c r="E27" i="7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E19" i="7"/>
  <c r="F19" i="7" s="1"/>
  <c r="G19" i="7" s="1"/>
  <c r="E18" i="7"/>
  <c r="E17" i="7"/>
  <c r="E16" i="7"/>
  <c r="E45" i="7" l="1"/>
  <c r="G27" i="7"/>
  <c r="G22" i="7"/>
  <c r="F18" i="7"/>
  <c r="G18" i="7" s="1"/>
  <c r="F22" i="7"/>
  <c r="F27" i="7"/>
  <c r="F17" i="7"/>
  <c r="G17" i="7" s="1"/>
  <c r="F21" i="7"/>
  <c r="G21" i="7" s="1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<sst xmlns="http://schemas.openxmlformats.org/spreadsheetml/2006/main" count="34" uniqueCount="34">
  <si>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</si>
  <si>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</si>
  <si>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</si>
  <si>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</si>
  <si>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</si>
  <si>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</si>
  <si>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</si>
  <si>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</si>
  <si>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</si>
  <si>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</si>
  <si>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</si>
  <si>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</si>
  <si>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</si>
  <si>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</si>
  <si>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</si>
  <si>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</si>
  <si>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</si>
  <si>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</si>
  <si>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</si>
  <si>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</si>
  <si>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인텔 H110 칩셋</t>
    <phoneticPr fontId="2" type="noConversion"/>
  </si>
  <si>
    <t>후면 USB 3.0 2개 / USB 2.0 2개</t>
    <phoneticPr fontId="2" type="noConversion"/>
  </si>
  <si>
    <t>128GB SSD</t>
    <phoneticPr fontId="2" type="noConversion"/>
  </si>
  <si>
    <t>키보드 / 마우스 포함</t>
    <phoneticPr fontId="2" type="noConversion"/>
  </si>
  <si>
    <t>프라임텍</t>
    <phoneticPr fontId="2" type="noConversion"/>
  </si>
  <si>
    <t>인텔 i5-6500 3.2GHz 쿼드코어</t>
    <phoneticPr fontId="2" type="noConversion"/>
  </si>
  <si>
    <t>8GB DDR3 RAM (최대 16GB)</t>
    <phoneticPr fontId="2" type="noConversion"/>
  </si>
  <si>
    <t xml:space="preserve">Windows 7 Pro 64bit English </t>
    <phoneticPr fontId="2" type="noConversion"/>
  </si>
  <si>
    <t>전면 USB 3.0 2개 / USB 2.0 2개</t>
    <phoneticPr fontId="2" type="noConversion"/>
  </si>
  <si>
    <t>DELL OptiPlex 3040 SFF</t>
    <phoneticPr fontId="2" type="noConversion"/>
  </si>
  <si>
    <t>1. 기본모델에 SSD 교체 및 그래픽카드 추가한 제품입니다.</t>
    <phoneticPr fontId="2" type="noConversion"/>
  </si>
  <si>
    <t>2. Windows 7 Pro 64bit 기본설치 / Widows 10 Pro 64bit 변경하여 사용가능합니다.</t>
    <phoneticPr fontId="2" type="noConversion"/>
  </si>
  <si>
    <t>Intel HD530 Graphics + nVidia GT730 1GB</t>
    <phoneticPr fontId="2" type="noConversion"/>
  </si>
  <si>
    <t>180W Power Supply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</si>
</sst>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103563</xdr:colOff>
      <xdr:row>27</xdr:row>
      <xdr:rowOff>76200</xdr:rowOff>
    </xdr:from>
    <xdr:to>
      <xdr:col>6</xdr:col>
      <xdr:colOff>916176</xdr:colOff>
      <xdr:row>41</xdr:row>
      <xdr:rowOff>142876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413" y="5543550"/>
          <a:ext cx="3822513" cy="2733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L30" sqref="L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24</v>
      </c>
      <c r="B4" s="45"/>
      <c r="C4" s="40" t="s">
        <v>3</v>
      </c>
      <c r="D4" s="5"/>
      <c r="E4" s="5"/>
    </row>
    <row r="5" spans="1:7" ht="15" customHeight="1" x14ac:dyDescent="0.15">
      <c r="A5" s="43"/>
      <c r="B5" s="8"/>
      <c r="C5" s="9"/>
      <c r="D5" s="5"/>
      <c r="E5" s="5"/>
    </row>
    <row r="6" spans="1:7" ht="15" customHeight="1" x14ac:dyDescent="0.15">
      <c r="A6" s="3"/>
      <c r="B6" s="3"/>
      <c r="C6" s="5"/>
      <c r="D6" s="5"/>
      <c r="E6" s="5"/>
    </row>
    <row r="7" spans="1:7" ht="15" customHeight="1" x14ac:dyDescent="0.15">
      <c r="A7" s="43"/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924000</v>
      </c>
      <c r="C11" s="5"/>
      <c r="D11" s="5"/>
      <c r="E11" s="5"/>
    </row>
    <row r="12" spans="1:7" ht="15" customHeight="1" x14ac:dyDescent="0.15">
      <c r="A12" s="3" t="s">
        <v>5</v>
      </c>
      <c r="B12" s="41">
        <v>42857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18</v>
      </c>
      <c r="B17" s="22" t="s">
        <v>29</v>
      </c>
      <c r="C17" s="17">
        <v>1</v>
      </c>
      <c r="D17" s="23">
        <v>840000</v>
      </c>
      <c r="E17" s="19">
        <f t="shared" si="0"/>
        <v>840000</v>
      </c>
      <c r="F17" s="20">
        <f t="shared" si="1"/>
        <v>84000</v>
      </c>
      <c r="G17" s="20">
        <f t="shared" si="2"/>
        <v>924000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26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19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32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27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23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28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21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33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>
        <f t="shared" ref="E33" si="4">C33*D33</f>
        <v>0</v>
      </c>
      <c r="F33" s="20">
        <f t="shared" ref="F33" si="5">E33*10%</f>
        <v>0</v>
      </c>
      <c r="G33" s="20">
        <f t="shared" ref="G33" si="6">SUM(E33:F33)</f>
        <v>0</v>
      </c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15</v>
      </c>
      <c r="B45" s="30"/>
      <c r="C45" s="7"/>
      <c r="D45" s="31" t="s">
        <v>13</v>
      </c>
      <c r="E45" s="32">
        <f>SUM(E16:E44)</f>
        <v>840000</v>
      </c>
      <c r="F45" s="33">
        <f>SUM(F16:F44)</f>
        <v>84000</v>
      </c>
      <c r="G45" s="33">
        <f>SUM(G16:G44)</f>
        <v>924000</v>
      </c>
    </row>
    <row r="46" spans="1:7" s="3" customFormat="1" ht="15" customHeight="1" thickBot="1" x14ac:dyDescent="0.2">
      <c r="A46" s="34" t="s">
        <v>17</v>
      </c>
      <c r="B46" s="35" t="s">
        <v>16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30</v>
      </c>
      <c r="C48" s="5"/>
      <c r="D48" s="5"/>
      <c r="E48" s="5"/>
      <c r="F48" s="5"/>
      <c r="G48" s="5"/>
    </row>
    <row r="49" spans="1:7" s="3" customFormat="1" ht="15" customHeight="1" x14ac:dyDescent="0.15">
      <c r="A49" s="3" t="s">
        <v>31</v>
      </c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 i3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2017-04-26T01:19:06Z</cp:lastPrinted>
  <dcterms:created xsi:type="dcterms:W3CDTF">2001-08-16T09:14:24Z</dcterms:created>
  <dcterms:modified xsi:type="dcterms:W3CDTF">2017-05-02T01:31:41Z</dcterms:modified>
</cp:coreProperties>
</file>