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3" sheetId="7" r:id="rId1"/>
  </sheets>
  <calcPr calcId="145621"/>
</workbook>
</file>

<file path=xl/calcChain.xml><?xml version="1.0" encoding="utf-8"?>
<calcChain xmlns="http://schemas.openxmlformats.org/spreadsheetml/2006/main">
  <c r="F33" i="7" l="1"/>
  <c r="F17" i="7"/>
  <c r="D33" i="7"/>
  <c r="D17" i="7"/>
  <c r="E40" i="7" l="1"/>
  <c r="G40" i="7" s="1"/>
  <c r="E33" i="7" l="1"/>
  <c r="G33" i="7" l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E16" i="7"/>
  <c r="E45" i="7" l="1"/>
  <c r="G27" i="7"/>
  <c r="G22" i="7"/>
  <c r="F18" i="7"/>
  <c r="G18" i="7" s="1"/>
  <c r="F22" i="7"/>
  <c r="F27" i="7"/>
  <c r="G17" i="7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<sst xmlns="http://schemas.openxmlformats.org/spreadsheetml/2006/main" count="44" uniqueCount="43">
  <si>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</si>
  <si>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</si>
  <si>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</si>
  <si>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</si>
  <si>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</si>
  <si>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</si>
  <si>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</si>
  <si>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</si>
  <si>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</si>
  <si>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</si>
  <si>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</si>
  <si>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</si>
  <si>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</si>
  <si>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</si>
  <si>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</si>
  <si>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</si>
  <si>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</si>
  <si>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</si>
  <si>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</si>
  <si>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</si>
  <si>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</si>
  <si>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</si>
  <si>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</si>
  <si>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1TB 7200RPM HDD</t>
    <phoneticPr fontId="2" type="noConversion"/>
  </si>
  <si>
    <t>Intel HD530 Graphics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</si>
  <si>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</si>
  <si>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</si>
  <si>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</si>
  <si>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HDMI 포트 2개</t>
    <phoneticPr fontId="2" type="noConversion"/>
  </si>
  <si>
    <t>hp 500-131kr</t>
    <phoneticPr fontId="2" type="noConversion"/>
  </si>
  <si>
    <t>8GB DDR3 RAM (최대 16GB)</t>
    <phoneticPr fontId="2" type="noConversion"/>
  </si>
  <si>
    <t>128GB SSD</t>
    <phoneticPr fontId="2" type="noConversion"/>
  </si>
  <si>
    <t>Windows 10 64bit</t>
    <phoneticPr fontId="2" type="noConversion"/>
  </si>
  <si>
    <t>전국 1년 무상방문 서비스</t>
    <phoneticPr fontId="2" type="noConversion"/>
  </si>
  <si>
    <t>모니터</t>
    <phoneticPr fontId="2" type="noConversion"/>
  </si>
  <si>
    <t>1920 x 1080 해상도</t>
    <phoneticPr fontId="2" type="noConversion"/>
  </si>
  <si>
    <t>키보드 / 마우스 포함</t>
    <phoneticPr fontId="2" type="noConversion"/>
  </si>
  <si>
    <t>인텔 i3-6100 3.7GHz 듀얼코어 하이퍼스레딩</t>
    <phoneticPr fontId="2" type="noConversion"/>
  </si>
  <si>
    <t>hp 25vx</t>
    <phoneticPr fontId="2" type="noConversion"/>
  </si>
  <si>
    <t>25인치 모니터</t>
    <phoneticPr fontId="2" type="noConversion"/>
  </si>
  <si>
    <t>한성전력</t>
    <phoneticPr fontId="2" type="noConversion"/>
  </si>
  <si>
    <t>010-5361-3765</t>
    <phoneticPr fontId="2" type="noConversion"/>
  </si>
  <si>
    <t>정대흥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</si>
</sst>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19049</xdr:colOff>
      <xdr:row>19</xdr:row>
      <xdr:rowOff>133349</xdr:rowOff>
    </xdr:from>
    <xdr:to>
      <xdr:col>6</xdr:col>
      <xdr:colOff>981074</xdr:colOff>
      <xdr:row>29</xdr:row>
      <xdr:rowOff>180974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4076699"/>
          <a:ext cx="195262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19</xdr:row>
      <xdr:rowOff>64722</xdr:rowOff>
    </xdr:from>
    <xdr:to>
      <xdr:col>4</xdr:col>
      <xdr:colOff>818008</xdr:colOff>
      <xdr:row>30</xdr:row>
      <xdr:rowOff>76200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008072"/>
          <a:ext cx="1379983" cy="2106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40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41</v>
      </c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 t="s">
        <v>42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950000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42866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f>750000/1.1</f>
        <v>681818.18181818177</v>
      </c>
      <c r="E17" s="19">
        <f t="shared" si="0"/>
        <v>681818.18181818177</v>
      </c>
      <c r="F17" s="20">
        <f t="shared" si="1"/>
        <v>68181.818181818177</v>
      </c>
      <c r="G17" s="20">
        <f t="shared" si="2"/>
        <v>750000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24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32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28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36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26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27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33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34</v>
      </c>
      <c r="B33" s="42" t="s">
        <v>38</v>
      </c>
      <c r="C33" s="17">
        <v>1</v>
      </c>
      <c r="D33" s="23">
        <f>200000/1.1</f>
        <v>181818.18181818179</v>
      </c>
      <c r="E33" s="19">
        <f t="shared" ref="E33" si="4">C33*D33</f>
        <v>181818.18181818179</v>
      </c>
      <c r="F33" s="20">
        <f t="shared" ref="F33" si="5">E33*10%</f>
        <v>18181.81818181818</v>
      </c>
      <c r="G33" s="20">
        <f t="shared" ref="G33" si="6">SUM(E33:F33)</f>
        <v>199999.99999999997</v>
      </c>
    </row>
    <row r="34" spans="1:7" s="3" customFormat="1" ht="15" customHeight="1" x14ac:dyDescent="0.15">
      <c r="A34" s="22"/>
      <c r="B34" s="42" t="s">
        <v>39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 t="s">
        <v>35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33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>
        <f t="shared" ref="E40" si="7">C40*D40</f>
        <v>0</v>
      </c>
      <c r="F40" s="20"/>
      <c r="G40" s="20">
        <f t="shared" ref="G40" si="8">SUM(E40:F40)</f>
        <v>0</v>
      </c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863636.36363636353</v>
      </c>
      <c r="F45" s="33">
        <f>SUM(F16:F44)</f>
        <v>86363.636363636353</v>
      </c>
      <c r="G45" s="33">
        <f>SUM(G16:G44)</f>
        <v>950000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2017-05-10T10:53:43Z</cp:lastPrinted>
  <dcterms:created xsi:type="dcterms:W3CDTF">2001-08-16T09:14:24Z</dcterms:created>
  <dcterms:modified xsi:type="dcterms:W3CDTF">2017-05-10T10:53:57Z</dcterms:modified>
</cp:coreProperties>
</file>