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75" windowWidth="13665" windowHeight="8250"/>
  </bookViews>
  <sheets>
    <sheet name="i7" sheetId="7" r:id="rId1"/>
  </sheets>
  <calcPr calcId="145621"/>
</workbook>
</file>

<file path=xl/calcChain.xml><?xml version="1.0" encoding="utf-8"?>
<calcChain xmlns="http://schemas.openxmlformats.org/spreadsheetml/2006/main">
  <c r="E20" i="7" l="1"/>
  <c r="E21" i="7"/>
  <c r="D17" i="7"/>
  <c r="E17" i="7" s="1"/>
  <c r="E18" i="7"/>
  <c r="E19" i="7"/>
  <c r="E44" i="7" l="1"/>
  <c r="F33" i="7" l="1"/>
  <c r="G33" i="7" s="1"/>
  <c r="F44" i="7"/>
  <c r="G44" i="7" s="1"/>
  <c r="F39" i="7"/>
  <c r="G39" i="7" s="1"/>
  <c r="F36" i="7"/>
  <c r="G36" i="7" s="1"/>
  <c r="G35" i="7"/>
  <c r="G30" i="7"/>
  <c r="G28" i="7"/>
  <c r="F27" i="7"/>
  <c r="G27" i="7" s="1"/>
  <c r="F26" i="7"/>
  <c r="F25" i="7"/>
  <c r="G25" i="7" s="1"/>
  <c r="F24" i="7"/>
  <c r="G24" i="7" s="1"/>
  <c r="F23" i="7"/>
  <c r="F22" i="7"/>
  <c r="G22" i="7" s="1"/>
  <c r="F21" i="7"/>
  <c r="G21" i="7" s="1"/>
  <c r="F20" i="7"/>
  <c r="G20" i="7" s="1"/>
  <c r="F19" i="7"/>
  <c r="G19" i="7" s="1"/>
  <c r="F18" i="7"/>
  <c r="G18" i="7" s="1"/>
  <c r="E16" i="7"/>
  <c r="E46" i="7" l="1"/>
  <c r="G26" i="7"/>
  <c r="F42" i="7"/>
  <c r="G42" i="7" s="1"/>
  <c r="G23" i="7"/>
  <c r="F29" i="7"/>
  <c r="G29" i="7" s="1"/>
  <c r="F17" i="7"/>
  <c r="G17" i="7" s="1"/>
  <c r="F16" i="7"/>
  <c r="G16" i="7" s="1"/>
  <c r="F46" i="7" l="1"/>
  <c r="G46" i="7"/>
  <c r="B11" i="7" s="1"/>
</calcChain>
</file>

<file path=xl/sharedStrings.xml><?xml version="1.0" encoding="utf-8"?>
<sst xmlns="http://schemas.openxmlformats.org/spreadsheetml/2006/main" count="29" uniqueCount="29">
  <si>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</si>
  <si>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</si>
  <si>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</si>
  <si>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</si>
  <si>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</si>
  <si>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</si>
  <si>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</si>
  <si>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</si>
  <si>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</si>
  <si>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</si>
  <si>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</si>
  <si>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</si>
  <si>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</si>
  <si>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</si>
  <si>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</si>
  <si>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</si>
  <si>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</si>
  <si>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</si>
  <si>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</si>
  <si>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</si>
  <si>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바디텍메드</t>
    <phoneticPr fontId="2" type="noConversion"/>
  </si>
  <si>
    <t>SSD</t>
    <phoneticPr fontId="2" type="noConversion"/>
  </si>
  <si>
    <t>외장형하드</t>
    <phoneticPr fontId="2" type="noConversion"/>
  </si>
  <si>
    <t>SSD 컨버터 (M.2)</t>
    <phoneticPr fontId="2" type="noConversion"/>
  </si>
  <si>
    <t>정학</t>
    <phoneticPr fontId="2" type="noConversion"/>
  </si>
  <si>
    <t>zx@boditech.co.kr</t>
    <phoneticPr fontId="2" type="noConversion"/>
  </si>
  <si>
    <t>010-6855-8099</t>
    <phoneticPr fontId="2" type="noConversion"/>
  </si>
  <si>
    <t xml:space="preserve"> 마이크론 Crucial MX300</t>
    <phoneticPr fontId="2" type="noConversion"/>
  </si>
  <si>
    <t>256GB ( M.2 2280)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</si>
</sst>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0"/>
      <color rgb="FFFF0000"/>
      <name val="굴림체"/>
      <family val="3"/>
      <charset val="129"/>
    </font>
    <font>
      <u/>
      <sz val="11"/>
      <color theme="1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9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8" fillId="0" borderId="9" xfId="0" applyFont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9" fillId="0" borderId="0" xfId="3" applyAlignment="1">
      <alignment vertical="center"/>
    </xf>
    <xf numFmtId="0" fontId="5" fillId="0" borderId="5" xfId="0" applyFont="1" applyBorder="1" applyAlignment="1">
      <alignment horizontal="left"/>
    </xf>
    <xf numFmtId="0" fontId="5" fillId="0" borderId="9" xfId="0" applyFont="1" applyBorder="1" applyAlignment="1">
      <alignment horizontal="left"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x@boditech.co.k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C27" sqref="C27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4" t="s">
        <v>2</v>
      </c>
      <c r="B1" s="44"/>
      <c r="C1" s="44"/>
      <c r="D1" s="44"/>
      <c r="E1" s="44"/>
      <c r="F1" s="44"/>
      <c r="G1" s="44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5" t="s">
        <v>20</v>
      </c>
      <c r="B4" s="45"/>
      <c r="C4" s="39" t="s">
        <v>3</v>
      </c>
      <c r="D4" s="5"/>
      <c r="E4" s="5"/>
    </row>
    <row r="5" spans="1:7" ht="15" customHeight="1" x14ac:dyDescent="0.15">
      <c r="A5" s="42" t="s">
        <v>14</v>
      </c>
      <c r="B5" s="8" t="s">
        <v>26</v>
      </c>
      <c r="C5" s="9"/>
      <c r="D5" s="5"/>
      <c r="E5" s="5"/>
    </row>
    <row r="6" spans="1:7" ht="15" customHeight="1" x14ac:dyDescent="0.15">
      <c r="A6" s="42" t="s">
        <v>16</v>
      </c>
      <c r="B6" s="46" t="s">
        <v>25</v>
      </c>
      <c r="C6" s="5"/>
      <c r="D6" s="5"/>
      <c r="E6" s="5"/>
    </row>
    <row r="7" spans="1:7" ht="15" customHeight="1" x14ac:dyDescent="0.15">
      <c r="A7" s="42" t="s">
        <v>15</v>
      </c>
      <c r="B7" s="3" t="s">
        <v>24</v>
      </c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G46</f>
        <v>193000</v>
      </c>
      <c r="C11" s="5"/>
      <c r="D11" s="5"/>
      <c r="E11" s="5"/>
    </row>
    <row r="12" spans="1:7" ht="15" customHeight="1" x14ac:dyDescent="0.15">
      <c r="A12" s="3" t="s">
        <v>5</v>
      </c>
      <c r="B12" s="40">
        <v>42963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47"/>
      <c r="C16" s="16"/>
      <c r="D16" s="17"/>
      <c r="E16" s="18">
        <f t="shared" ref="E16:E18" si="0">C16*D16</f>
        <v>0</v>
      </c>
      <c r="F16" s="19">
        <f t="shared" ref="F16:F27" si="1">E16*10%</f>
        <v>0</v>
      </c>
      <c r="G16" s="20">
        <f t="shared" ref="G16:G29" si="2">SUM(E16:F16)</f>
        <v>0</v>
      </c>
    </row>
    <row r="17" spans="1:9" s="3" customFormat="1" ht="15" customHeight="1" x14ac:dyDescent="0.15">
      <c r="A17" s="21" t="s">
        <v>21</v>
      </c>
      <c r="B17" s="41" t="s">
        <v>27</v>
      </c>
      <c r="C17" s="16">
        <v>1</v>
      </c>
      <c r="D17" s="22">
        <f>160000/1.1</f>
        <v>145454.54545454544</v>
      </c>
      <c r="E17" s="18">
        <f t="shared" si="0"/>
        <v>145454.54545454544</v>
      </c>
      <c r="F17" s="19">
        <f t="shared" si="1"/>
        <v>14545.454545454544</v>
      </c>
      <c r="G17" s="19">
        <f t="shared" si="2"/>
        <v>160000</v>
      </c>
      <c r="I17" s="38"/>
    </row>
    <row r="18" spans="1:9" s="3" customFormat="1" ht="15" customHeight="1" x14ac:dyDescent="0.15">
      <c r="A18" s="21"/>
      <c r="B18" s="48" t="s">
        <v>28</v>
      </c>
      <c r="C18" s="16"/>
      <c r="D18" s="22"/>
      <c r="E18" s="18">
        <f t="shared" si="0"/>
        <v>0</v>
      </c>
      <c r="F18" s="19">
        <f t="shared" si="1"/>
        <v>0</v>
      </c>
      <c r="G18" s="19">
        <f t="shared" si="2"/>
        <v>0</v>
      </c>
    </row>
    <row r="19" spans="1:9" s="3" customFormat="1" ht="15" customHeight="1" x14ac:dyDescent="0.15">
      <c r="A19" s="21"/>
      <c r="B19" s="41"/>
      <c r="C19" s="16"/>
      <c r="D19" s="22"/>
      <c r="E19" s="18">
        <f>C19*D19</f>
        <v>0</v>
      </c>
      <c r="F19" s="19">
        <f>E19*10%</f>
        <v>0</v>
      </c>
      <c r="G19" s="19">
        <f t="shared" si="2"/>
        <v>0</v>
      </c>
      <c r="I19" s="38"/>
    </row>
    <row r="20" spans="1:9" s="3" customFormat="1" ht="15" customHeight="1" x14ac:dyDescent="0.15">
      <c r="A20" s="21"/>
      <c r="B20" s="41"/>
      <c r="C20" s="16"/>
      <c r="D20" s="22"/>
      <c r="E20" s="18">
        <f t="shared" ref="E20:E21" si="3">C20*D20</f>
        <v>0</v>
      </c>
      <c r="F20" s="19">
        <f t="shared" si="1"/>
        <v>0</v>
      </c>
      <c r="G20" s="19">
        <f t="shared" si="2"/>
        <v>0</v>
      </c>
    </row>
    <row r="21" spans="1:9" s="3" customFormat="1" ht="15" customHeight="1" x14ac:dyDescent="0.15">
      <c r="A21" s="21" t="s">
        <v>22</v>
      </c>
      <c r="B21" s="41" t="s">
        <v>23</v>
      </c>
      <c r="C21" s="16">
        <v>1</v>
      </c>
      <c r="D21" s="22">
        <v>30000</v>
      </c>
      <c r="E21" s="18">
        <f t="shared" si="3"/>
        <v>30000</v>
      </c>
      <c r="F21" s="19">
        <f>E21*10%</f>
        <v>3000</v>
      </c>
      <c r="G21" s="19">
        <f>SUM(E21:F21)</f>
        <v>33000</v>
      </c>
    </row>
    <row r="22" spans="1:9" s="3" customFormat="1" ht="15" customHeight="1" x14ac:dyDescent="0.15">
      <c r="A22" s="21"/>
      <c r="B22" s="41"/>
      <c r="C22" s="16"/>
      <c r="D22" s="22"/>
      <c r="E22" s="18"/>
      <c r="F22" s="19">
        <f t="shared" si="1"/>
        <v>0</v>
      </c>
      <c r="G22" s="19">
        <f t="shared" si="2"/>
        <v>0</v>
      </c>
      <c r="I22" s="38"/>
    </row>
    <row r="23" spans="1:9" s="3" customFormat="1" ht="15" customHeight="1" x14ac:dyDescent="0.15">
      <c r="A23" s="21"/>
      <c r="B23" s="41"/>
      <c r="C23" s="16"/>
      <c r="D23" s="22"/>
      <c r="E23" s="18"/>
      <c r="F23" s="19">
        <f t="shared" si="1"/>
        <v>0</v>
      </c>
      <c r="G23" s="19">
        <f t="shared" si="2"/>
        <v>0</v>
      </c>
    </row>
    <row r="24" spans="1:9" s="3" customFormat="1" ht="15" customHeight="1" x14ac:dyDescent="0.15">
      <c r="A24" s="21"/>
      <c r="B24" s="41"/>
      <c r="C24" s="16"/>
      <c r="D24" s="22"/>
      <c r="E24" s="18"/>
      <c r="F24" s="19">
        <f t="shared" si="1"/>
        <v>0</v>
      </c>
      <c r="G24" s="19">
        <f t="shared" si="2"/>
        <v>0</v>
      </c>
    </row>
    <row r="25" spans="1:9" s="3" customFormat="1" ht="15" customHeight="1" x14ac:dyDescent="0.15">
      <c r="A25" s="21"/>
      <c r="B25" s="41"/>
      <c r="C25" s="16"/>
      <c r="D25" s="22"/>
      <c r="E25" s="18"/>
      <c r="F25" s="19">
        <f t="shared" si="1"/>
        <v>0</v>
      </c>
      <c r="G25" s="19">
        <f t="shared" si="2"/>
        <v>0</v>
      </c>
    </row>
    <row r="26" spans="1:9" s="3" customFormat="1" ht="15" customHeight="1" x14ac:dyDescent="0.15">
      <c r="A26" s="21"/>
      <c r="B26" s="41"/>
      <c r="C26" s="16"/>
      <c r="D26" s="22"/>
      <c r="E26" s="18"/>
      <c r="F26" s="19">
        <f t="shared" si="1"/>
        <v>0</v>
      </c>
      <c r="G26" s="19">
        <f t="shared" si="2"/>
        <v>0</v>
      </c>
    </row>
    <row r="27" spans="1:9" s="3" customFormat="1" ht="15" customHeight="1" x14ac:dyDescent="0.15">
      <c r="A27" s="21"/>
      <c r="B27" s="41"/>
      <c r="C27" s="16"/>
      <c r="D27" s="22"/>
      <c r="E27" s="18"/>
      <c r="F27" s="19">
        <f t="shared" si="1"/>
        <v>0</v>
      </c>
      <c r="G27" s="19">
        <f t="shared" si="2"/>
        <v>0</v>
      </c>
    </row>
    <row r="28" spans="1:9" s="3" customFormat="1" ht="15" customHeight="1" x14ac:dyDescent="0.15">
      <c r="A28" s="21"/>
      <c r="B28" s="41"/>
      <c r="C28" s="16"/>
      <c r="D28" s="22"/>
      <c r="E28" s="18"/>
      <c r="F28" s="19"/>
      <c r="G28" s="19">
        <f t="shared" si="2"/>
        <v>0</v>
      </c>
    </row>
    <row r="29" spans="1:9" s="3" customFormat="1" ht="15" customHeight="1" x14ac:dyDescent="0.15">
      <c r="A29" s="21"/>
      <c r="B29" s="41"/>
      <c r="C29" s="16"/>
      <c r="D29" s="22"/>
      <c r="E29" s="18"/>
      <c r="F29" s="19">
        <f t="shared" ref="F29" si="4">E29*10%</f>
        <v>0</v>
      </c>
      <c r="G29" s="19">
        <f t="shared" si="2"/>
        <v>0</v>
      </c>
    </row>
    <row r="30" spans="1:9" s="3" customFormat="1" ht="15" customHeight="1" x14ac:dyDescent="0.15">
      <c r="A30" s="21"/>
      <c r="B30" s="41"/>
      <c r="C30" s="16"/>
      <c r="D30" s="22"/>
      <c r="E30" s="18"/>
      <c r="F30" s="19"/>
      <c r="G30" s="19">
        <f t="shared" ref="G30" si="5">SUM(E30:F30)</f>
        <v>0</v>
      </c>
    </row>
    <row r="31" spans="1:9" s="3" customFormat="1" ht="15" customHeight="1" x14ac:dyDescent="0.15">
      <c r="A31" s="21"/>
      <c r="B31" s="41"/>
      <c r="C31" s="16"/>
      <c r="D31" s="22"/>
      <c r="E31" s="18"/>
      <c r="F31" s="19"/>
      <c r="G31" s="19"/>
    </row>
    <row r="32" spans="1:9" s="3" customFormat="1" ht="15" customHeight="1" x14ac:dyDescent="0.15">
      <c r="A32" s="21"/>
      <c r="B32" s="41"/>
      <c r="C32" s="16"/>
      <c r="D32" s="22"/>
      <c r="E32" s="18"/>
      <c r="F32" s="19"/>
      <c r="G32" s="19"/>
    </row>
    <row r="33" spans="1:7" s="3" customFormat="1" ht="15" customHeight="1" x14ac:dyDescent="0.15">
      <c r="A33" s="21"/>
      <c r="B33" s="41"/>
      <c r="C33" s="16"/>
      <c r="D33" s="22"/>
      <c r="E33" s="18"/>
      <c r="F33" s="19">
        <f t="shared" ref="F33" si="6">E33*10%</f>
        <v>0</v>
      </c>
      <c r="G33" s="19">
        <f t="shared" ref="G33" si="7">SUM(E33:F33)</f>
        <v>0</v>
      </c>
    </row>
    <row r="34" spans="1:7" s="3" customFormat="1" ht="15" customHeight="1" x14ac:dyDescent="0.15">
      <c r="A34" s="21"/>
      <c r="B34" s="41"/>
      <c r="C34" s="16"/>
      <c r="D34" s="22"/>
      <c r="E34" s="18"/>
      <c r="F34" s="19"/>
      <c r="G34" s="19"/>
    </row>
    <row r="35" spans="1:7" s="3" customFormat="1" ht="15" customHeight="1" x14ac:dyDescent="0.15">
      <c r="A35" s="21"/>
      <c r="B35" s="21"/>
      <c r="C35" s="16"/>
      <c r="D35" s="22"/>
      <c r="E35" s="18"/>
      <c r="F35" s="19"/>
      <c r="G35" s="19">
        <f t="shared" ref="G35:G36" si="8">SUM(E35:F35)</f>
        <v>0</v>
      </c>
    </row>
    <row r="36" spans="1:7" s="3" customFormat="1" ht="15" customHeight="1" x14ac:dyDescent="0.15">
      <c r="A36" s="21"/>
      <c r="B36" s="41"/>
      <c r="C36" s="16"/>
      <c r="D36" s="22"/>
      <c r="E36" s="18"/>
      <c r="F36" s="19">
        <f t="shared" ref="F36" si="9">E36*10%</f>
        <v>0</v>
      </c>
      <c r="G36" s="19">
        <f t="shared" si="8"/>
        <v>0</v>
      </c>
    </row>
    <row r="37" spans="1:7" s="3" customFormat="1" ht="15" customHeight="1" x14ac:dyDescent="0.15">
      <c r="A37" s="21"/>
      <c r="B37" s="41"/>
      <c r="C37" s="16"/>
      <c r="D37" s="22"/>
      <c r="E37" s="18"/>
      <c r="F37" s="19"/>
      <c r="G37" s="19"/>
    </row>
    <row r="38" spans="1:7" s="3" customFormat="1" ht="15" customHeight="1" x14ac:dyDescent="0.15">
      <c r="A38" s="21"/>
      <c r="B38" s="41"/>
      <c r="C38" s="16"/>
      <c r="D38" s="22"/>
      <c r="E38" s="18"/>
      <c r="F38" s="19"/>
      <c r="G38" s="19"/>
    </row>
    <row r="39" spans="1:7" s="3" customFormat="1" ht="15" customHeight="1" x14ac:dyDescent="0.15">
      <c r="A39" s="21"/>
      <c r="B39" s="41"/>
      <c r="C39" s="16"/>
      <c r="D39" s="22"/>
      <c r="E39" s="18"/>
      <c r="F39" s="19">
        <f t="shared" ref="F39" si="10">E39*10%</f>
        <v>0</v>
      </c>
      <c r="G39" s="19">
        <f t="shared" ref="G39" si="11">SUM(E39:F39)</f>
        <v>0</v>
      </c>
    </row>
    <row r="40" spans="1:7" s="3" customFormat="1" ht="15" customHeight="1" x14ac:dyDescent="0.15">
      <c r="A40" s="21"/>
      <c r="B40" s="41"/>
      <c r="C40" s="16"/>
      <c r="D40" s="22"/>
      <c r="E40" s="18"/>
      <c r="F40" s="19"/>
      <c r="G40" s="19"/>
    </row>
    <row r="41" spans="1:7" s="3" customFormat="1" ht="15" customHeight="1" x14ac:dyDescent="0.15">
      <c r="A41" s="21"/>
      <c r="B41" s="43"/>
      <c r="C41" s="16"/>
      <c r="D41" s="22"/>
      <c r="E41" s="18"/>
      <c r="F41" s="19"/>
      <c r="G41" s="19"/>
    </row>
    <row r="42" spans="1:7" s="3" customFormat="1" ht="15" customHeight="1" x14ac:dyDescent="0.15">
      <c r="A42" s="21"/>
      <c r="B42" s="41"/>
      <c r="C42" s="16"/>
      <c r="D42" s="22"/>
      <c r="E42" s="18"/>
      <c r="F42" s="19">
        <f t="shared" ref="F42" si="12">E42*10%</f>
        <v>0</v>
      </c>
      <c r="G42" s="19">
        <f t="shared" ref="G42" si="13">SUM(E42:F42)</f>
        <v>0</v>
      </c>
    </row>
    <row r="43" spans="1:7" s="3" customFormat="1" ht="15" customHeight="1" x14ac:dyDescent="0.15">
      <c r="A43" s="24"/>
      <c r="B43" s="41"/>
      <c r="C43" s="23"/>
      <c r="D43" s="19"/>
      <c r="E43" s="18"/>
      <c r="F43" s="19"/>
      <c r="G43" s="19"/>
    </row>
    <row r="44" spans="1:7" s="3" customFormat="1" ht="15" customHeight="1" x14ac:dyDescent="0.15">
      <c r="A44" s="24"/>
      <c r="B44" s="41"/>
      <c r="C44" s="23"/>
      <c r="D44" s="19"/>
      <c r="E44" s="18">
        <f t="shared" ref="E44" si="14">C44*D44</f>
        <v>0</v>
      </c>
      <c r="F44" s="19">
        <f t="shared" ref="F44" si="15">E44*10%</f>
        <v>0</v>
      </c>
      <c r="G44" s="19">
        <f t="shared" ref="G44" si="16">SUM(E44:F44)</f>
        <v>0</v>
      </c>
    </row>
    <row r="45" spans="1:7" s="3" customFormat="1" ht="15" customHeight="1" thickBot="1" x14ac:dyDescent="0.2">
      <c r="A45" s="25"/>
      <c r="B45" s="25"/>
      <c r="C45" s="26"/>
      <c r="D45" s="27"/>
      <c r="E45" s="18"/>
      <c r="F45" s="19"/>
      <c r="G45" s="19"/>
    </row>
    <row r="46" spans="1:7" s="3" customFormat="1" ht="15" customHeight="1" x14ac:dyDescent="0.15">
      <c r="A46" s="28" t="s">
        <v>17</v>
      </c>
      <c r="B46" s="29"/>
      <c r="C46" s="7"/>
      <c r="D46" s="30" t="s">
        <v>13</v>
      </c>
      <c r="E46" s="31">
        <f>SUM(E16:E45)</f>
        <v>175454.54545454544</v>
      </c>
      <c r="F46" s="32">
        <f>SUM(F16:F45)</f>
        <v>17545.454545454544</v>
      </c>
      <c r="G46" s="32">
        <f>SUM(G16:G45)</f>
        <v>193000</v>
      </c>
    </row>
    <row r="47" spans="1:7" s="3" customFormat="1" ht="15" customHeight="1" thickBot="1" x14ac:dyDescent="0.2">
      <c r="A47" s="33" t="s">
        <v>19</v>
      </c>
      <c r="B47" s="34" t="s">
        <v>18</v>
      </c>
      <c r="C47" s="35"/>
      <c r="D47" s="36"/>
      <c r="E47" s="37"/>
      <c r="F47" s="36"/>
      <c r="G47" s="36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29"/>
      <c r="B50" s="29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2" type="noConversion"/>
  <hyperlinks>
    <hyperlink ref="B6" r:id="rId1"/>
  </hyperlinks>
  <pageMargins left="0.4" right="0.25" top="0.59" bottom="0.59" header="0.5" footer="0.5"/>
  <pageSetup paperSize="9" orientation="portrait" horizontalDpi="4294967293" verticalDpi="4294967293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i7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2017-08-10T02:59:50Z</cp:lastPrinted>
  <dcterms:created xsi:type="dcterms:W3CDTF">2001-08-16T09:14:24Z</dcterms:created>
  <dcterms:modified xsi:type="dcterms:W3CDTF">2017-08-16T03:59:28Z</dcterms:modified>
</cp:coreProperties>
</file>