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9225" tabRatio="593"/>
  </bookViews>
  <sheets>
    <sheet name="i7" sheetId="26" r:id="rId1"/>
  </sheets>
  <externalReferences>
    <externalReference r:id="rId2"/>
    <externalReference r:id="rId3"/>
  </externalReferences>
  <definedNames>
    <definedName name="Z_64DEEDA9_12AF_4FDA_AB40_551F5084CAA1_.wvu.PrintArea" localSheetId="0" hidden="1">'i7'!$A$1:$J$44</definedName>
    <definedName name="가격표" localSheetId="0">'[1]1월 Svr'!$A$1:$E$867</definedName>
    <definedName name="가격표">'[2]1월 Svr'!$A$1:$E$867</definedName>
    <definedName name="파트" localSheetId="0">'[1]1월 Svr'!$B$1:$B$867</definedName>
    <definedName name="파트">'[2]1월 Svr'!$B$1:$B$867</definedName>
  </definedNames>
  <calcPr calcId="145621"/>
</workbook>
</file>

<file path=xl/calcChain.xml><?xml version="1.0" encoding="utf-8"?>
<calcChain xmlns="http://schemas.openxmlformats.org/spreadsheetml/2006/main">
  <c r="F22" i="26" l="1"/>
  <c r="G22" i="26"/>
  <c r="H22" i="26"/>
  <c r="F12" i="26" l="1"/>
  <c r="G12" i="26" s="1"/>
  <c r="H12" i="26" l="1"/>
  <c r="H13" i="26"/>
  <c r="F13" i="26" s="1"/>
  <c r="G13" i="26" s="1"/>
  <c r="G42" i="26" l="1"/>
  <c r="G43" i="26" s="1"/>
  <c r="G44" i="26" s="1"/>
</calcChain>
</file>

<file path=xl/sharedStrings.xml><?xml version="1.0" encoding="utf-8"?>
<sst xmlns="http://schemas.openxmlformats.org/spreadsheetml/2006/main" count="51" uniqueCount="51">
  <si>
    <t>등록번호</t>
  </si>
  <si>
    <r>
      <t>(</t>
    </r>
    <r>
      <rPr>
        <sz val="9"/>
        <rFont val="돋움"/>
        <family val="3"/>
        <charset val="129"/>
      </rPr>
      <t>단위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원</t>
    </r>
    <r>
      <rPr>
        <sz val="9"/>
        <rFont val="Verdana"/>
        <family val="2"/>
      </rPr>
      <t>)</t>
    </r>
  </si>
  <si>
    <r>
      <t>견</t>
    </r>
    <r>
      <rPr>
        <b/>
        <u/>
        <sz val="20"/>
        <rFont val="Verdana"/>
        <family val="2"/>
      </rPr>
      <t xml:space="preserve">    </t>
    </r>
    <r>
      <rPr>
        <b/>
        <u/>
        <sz val="20"/>
        <rFont val="돋움"/>
        <family val="3"/>
        <charset val="129"/>
      </rPr>
      <t>적</t>
    </r>
    <r>
      <rPr>
        <b/>
        <u/>
        <sz val="20"/>
        <rFont val="Verdana"/>
        <family val="2"/>
      </rPr>
      <t xml:space="preserve">    </t>
    </r>
    <r>
      <rPr>
        <b/>
        <u/>
        <sz val="20"/>
        <rFont val="돋움"/>
        <family val="3"/>
        <charset val="129"/>
      </rPr>
      <t>서</t>
    </r>
    <r>
      <rPr>
        <b/>
        <u/>
        <sz val="20"/>
        <rFont val="Verdana"/>
        <family val="2"/>
      </rPr>
      <t xml:space="preserve">   
QUOTATION </t>
    </r>
    <phoneticPr fontId="12" type="noConversion"/>
  </si>
  <si>
    <t>NO</t>
    <phoneticPr fontId="12" type="noConversion"/>
  </si>
  <si>
    <r>
      <t>품</t>
    </r>
    <r>
      <rPr>
        <sz val="10"/>
        <rFont val="Verdana"/>
        <family val="2"/>
      </rPr>
      <t xml:space="preserve"> </t>
    </r>
    <r>
      <rPr>
        <sz val="10"/>
        <rFont val="돋움"/>
        <family val="3"/>
        <charset val="129"/>
      </rPr>
      <t>목</t>
    </r>
    <phoneticPr fontId="12" type="noConversion"/>
  </si>
  <si>
    <r>
      <t>품</t>
    </r>
    <r>
      <rPr>
        <sz val="10"/>
        <rFont val="Verdana"/>
        <family val="2"/>
      </rPr>
      <t xml:space="preserve">  </t>
    </r>
    <r>
      <rPr>
        <sz val="10"/>
        <rFont val="돋움"/>
        <family val="3"/>
        <charset val="129"/>
      </rPr>
      <t>명</t>
    </r>
    <phoneticPr fontId="12" type="noConversion"/>
  </si>
  <si>
    <t>수량</t>
    <phoneticPr fontId="12" type="noConversion"/>
  </si>
  <si>
    <t>단    가</t>
    <phoneticPr fontId="12" type="noConversion"/>
  </si>
  <si>
    <t>공 급 가</t>
    <phoneticPr fontId="12" type="noConversion"/>
  </si>
  <si>
    <r>
      <t>공급</t>
    </r>
    <r>
      <rPr>
        <sz val="10"/>
        <rFont val="Verdana"/>
        <family val="2"/>
      </rPr>
      <t xml:space="preserve"> </t>
    </r>
    <r>
      <rPr>
        <sz val="10"/>
        <rFont val="돋움"/>
        <family val="3"/>
        <charset val="129"/>
      </rPr>
      <t>합계</t>
    </r>
    <phoneticPr fontId="12" type="noConversion"/>
  </si>
  <si>
    <t>비고</t>
    <phoneticPr fontId="12" type="noConversion"/>
  </si>
  <si>
    <t>계</t>
    <phoneticPr fontId="12" type="noConversion"/>
  </si>
  <si>
    <t>부가가치세(10%)</t>
    <phoneticPr fontId="12" type="noConversion"/>
  </si>
  <si>
    <t>합       계</t>
    <phoneticPr fontId="12" type="noConversion"/>
  </si>
  <si>
    <r>
      <t>지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불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조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건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현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금</t>
    </r>
    <phoneticPr fontId="12" type="noConversion"/>
  </si>
  <si>
    <t xml:space="preserve"> </t>
    <phoneticPr fontId="12" type="noConversion"/>
  </si>
  <si>
    <t>QUOTATION NO:SL-120806-01SB</t>
    <phoneticPr fontId="12" type="noConversion"/>
  </si>
  <si>
    <t>204-24-92879</t>
    <phoneticPr fontId="12" type="noConversion"/>
  </si>
  <si>
    <t>디지털hp 중랑점</t>
    <phoneticPr fontId="12" type="noConversion"/>
  </si>
  <si>
    <t>세 액</t>
    <phoneticPr fontId="12" type="noConversion"/>
  </si>
  <si>
    <r>
      <t>박</t>
    </r>
    <r>
      <rPr>
        <b/>
        <sz val="11"/>
        <rFont val="Verdana"/>
        <family val="2"/>
      </rPr>
      <t xml:space="preserve"> </t>
    </r>
    <r>
      <rPr>
        <b/>
        <sz val="11"/>
        <rFont val="돋움"/>
        <family val="3"/>
        <charset val="129"/>
      </rPr>
      <t>기</t>
    </r>
    <r>
      <rPr>
        <b/>
        <sz val="11"/>
        <rFont val="Verdana"/>
        <family val="2"/>
      </rPr>
      <t xml:space="preserve"> </t>
    </r>
    <r>
      <rPr>
        <b/>
        <sz val="11"/>
        <rFont val="돋움"/>
        <family val="3"/>
        <charset val="129"/>
      </rPr>
      <t xml:space="preserve">남  </t>
    </r>
    <r>
      <rPr>
        <b/>
        <sz val="11"/>
        <rFont val="Verdana"/>
        <family val="2"/>
      </rPr>
      <t>(</t>
    </r>
    <r>
      <rPr>
        <b/>
        <sz val="11"/>
        <rFont val="돋움"/>
        <family val="3"/>
        <charset val="129"/>
      </rPr>
      <t>인</t>
    </r>
    <r>
      <rPr>
        <b/>
        <sz val="11"/>
        <rFont val="Verdana"/>
        <family val="2"/>
      </rPr>
      <t>)</t>
    </r>
    <phoneticPr fontId="12" type="noConversion"/>
  </si>
  <si>
    <t>서울시 중랑구 동일로 909 (묵동1층)</t>
    <phoneticPr fontId="12" type="noConversion"/>
  </si>
  <si>
    <t>02)973-3303</t>
    <phoneticPr fontId="12" type="noConversion"/>
  </si>
  <si>
    <r>
      <t>팩</t>
    </r>
    <r>
      <rPr>
        <b/>
        <sz val="9"/>
        <rFont val="Verdana"/>
        <family val="2"/>
      </rPr>
      <t xml:space="preserve">   </t>
    </r>
    <r>
      <rPr>
        <b/>
        <sz val="9"/>
        <rFont val="돋움"/>
        <family val="3"/>
        <charset val="129"/>
      </rPr>
      <t>스</t>
    </r>
    <phoneticPr fontId="12" type="noConversion"/>
  </si>
  <si>
    <t>02)973-3393</t>
    <phoneticPr fontId="12" type="noConversion"/>
  </si>
  <si>
    <r>
      <t>상</t>
    </r>
    <r>
      <rPr>
        <b/>
        <sz val="9"/>
        <rFont val="Verdana"/>
        <family val="2"/>
      </rPr>
      <t xml:space="preserve">      </t>
    </r>
    <r>
      <rPr>
        <b/>
        <sz val="9"/>
        <rFont val="돋움"/>
        <family val="3"/>
        <charset val="129"/>
      </rPr>
      <t>호</t>
    </r>
    <phoneticPr fontId="12" type="noConversion"/>
  </si>
  <si>
    <t>대표이사</t>
    <phoneticPr fontId="12" type="noConversion"/>
  </si>
  <si>
    <r>
      <t>사</t>
    </r>
    <r>
      <rPr>
        <b/>
        <sz val="9"/>
        <rFont val="Verdana"/>
        <family val="2"/>
      </rPr>
      <t xml:space="preserve">  </t>
    </r>
    <r>
      <rPr>
        <b/>
        <sz val="9"/>
        <rFont val="돋움"/>
        <family val="3"/>
        <charset val="129"/>
      </rPr>
      <t>업</t>
    </r>
    <r>
      <rPr>
        <b/>
        <sz val="9"/>
        <rFont val="Verdana"/>
        <family val="2"/>
      </rPr>
      <t xml:space="preserve"> </t>
    </r>
    <r>
      <rPr>
        <b/>
        <sz val="9"/>
        <rFont val="돋움"/>
        <family val="3"/>
        <charset val="129"/>
      </rPr>
      <t>장</t>
    </r>
    <phoneticPr fontId="12" type="noConversion"/>
  </si>
  <si>
    <r>
      <t>전</t>
    </r>
    <r>
      <rPr>
        <b/>
        <sz val="9"/>
        <rFont val="Verdana"/>
        <family val="2"/>
      </rPr>
      <t xml:space="preserve">       </t>
    </r>
    <r>
      <rPr>
        <b/>
        <sz val="9"/>
        <rFont val="돋움"/>
        <family val="3"/>
        <charset val="129"/>
      </rPr>
      <t>화</t>
    </r>
    <phoneticPr fontId="12" type="noConversion"/>
  </si>
  <si>
    <t xml:space="preserve">    </t>
    <phoneticPr fontId="12" type="noConversion"/>
  </si>
  <si>
    <r>
      <t>Remark)</t>
    </r>
    <r>
      <rPr>
        <b/>
        <sz val="10"/>
        <rFont val="Verdana"/>
        <family val="2"/>
      </rPr>
      <t/>
    </r>
    <phoneticPr fontId="12" type="noConversion"/>
  </si>
  <si>
    <t>데스크탑</t>
    <phoneticPr fontId="12" type="noConversion"/>
  </si>
  <si>
    <t>HP 400 G3 PC</t>
    <phoneticPr fontId="12" type="noConversion"/>
  </si>
  <si>
    <t>intel i3 6100</t>
    <phoneticPr fontId="12" type="noConversion"/>
  </si>
  <si>
    <t>4GB DDR4</t>
    <phoneticPr fontId="12" type="noConversion"/>
  </si>
  <si>
    <t>500GB HDD</t>
    <phoneticPr fontId="12" type="noConversion"/>
  </si>
  <si>
    <t>DVD supr Multi</t>
    <phoneticPr fontId="12" type="noConversion"/>
  </si>
  <si>
    <t>hd530 vga (DP + D-sub)</t>
    <phoneticPr fontId="12" type="noConversion"/>
  </si>
  <si>
    <t>1 serial port</t>
    <phoneticPr fontId="12" type="noConversion"/>
  </si>
  <si>
    <t>USB 8port</t>
    <phoneticPr fontId="12" type="noConversion"/>
  </si>
  <si>
    <t>모니터</t>
    <phoneticPr fontId="12" type="noConversion"/>
  </si>
  <si>
    <t xml:space="preserve"> hp 23er</t>
    <phoneticPr fontId="12" type="noConversion"/>
  </si>
  <si>
    <r>
      <t>23</t>
    </r>
    <r>
      <rPr>
        <b/>
        <sz val="9"/>
        <color indexed="8"/>
        <rFont val="돋움"/>
        <family val="3"/>
        <charset val="129"/>
      </rPr>
      <t>인치</t>
    </r>
    <r>
      <rPr>
        <b/>
        <sz val="9"/>
        <color indexed="8"/>
        <rFont val="Verdana"/>
        <family val="2"/>
      </rPr>
      <t xml:space="preserve"> Full HD 1920 x 1080</t>
    </r>
    <phoneticPr fontId="12" type="noConversion"/>
  </si>
  <si>
    <t>IPS 패널</t>
    <phoneticPr fontId="12" type="noConversion"/>
  </si>
  <si>
    <t>windows 7 pro 64bit</t>
    <phoneticPr fontId="12" type="noConversion"/>
  </si>
  <si>
    <r>
      <t>납기예상일자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발주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후</t>
    </r>
    <r>
      <rPr>
        <sz val="9"/>
        <rFont val="Verdana"/>
        <family val="2"/>
      </rPr>
      <t xml:space="preserve">  4 </t>
    </r>
    <r>
      <rPr>
        <sz val="9"/>
        <rFont val="돋움"/>
        <family val="3"/>
        <charset val="129"/>
      </rPr>
      <t>주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이내</t>
    </r>
    <phoneticPr fontId="12" type="noConversion"/>
  </si>
  <si>
    <r>
      <t>납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품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장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소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귀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사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지정장소</t>
    </r>
    <r>
      <rPr>
        <sz val="9"/>
        <rFont val="Verdana"/>
        <family val="2"/>
      </rPr>
      <t xml:space="preserve"> </t>
    </r>
    <phoneticPr fontId="12" type="noConversion"/>
  </si>
  <si>
    <r>
      <t>견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적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일</t>
    </r>
    <r>
      <rPr>
        <sz val="9"/>
        <rFont val="Verdana"/>
        <family val="2"/>
      </rPr>
      <t xml:space="preserve">  </t>
    </r>
    <r>
      <rPr>
        <sz val="9"/>
        <rFont val="돋움"/>
        <family val="3"/>
        <charset val="129"/>
      </rPr>
      <t>자</t>
    </r>
    <r>
      <rPr>
        <sz val="9"/>
        <rFont val="Verdana"/>
        <family val="2"/>
      </rPr>
      <t xml:space="preserve"> : 2017</t>
    </r>
    <r>
      <rPr>
        <sz val="9"/>
        <rFont val="돋움"/>
        <family val="3"/>
        <charset val="129"/>
      </rPr>
      <t>년</t>
    </r>
    <r>
      <rPr>
        <sz val="9"/>
        <rFont val="Verdana"/>
        <family val="2"/>
      </rPr>
      <t xml:space="preserve"> 2</t>
    </r>
    <r>
      <rPr>
        <sz val="9"/>
        <rFont val="돋움"/>
        <family val="3"/>
        <charset val="129"/>
      </rPr>
      <t>월</t>
    </r>
    <r>
      <rPr>
        <sz val="9"/>
        <rFont val="Verdana"/>
        <family val="2"/>
      </rPr>
      <t xml:space="preserve"> 14</t>
    </r>
    <r>
      <rPr>
        <sz val="9"/>
        <rFont val="돋움"/>
        <family val="3"/>
        <charset val="129"/>
      </rPr>
      <t>일</t>
    </r>
    <phoneticPr fontId="12" type="noConversion"/>
  </si>
  <si>
    <t>견적합계 : \4,444,000원 (부가세 포함)</t>
    <phoneticPr fontId="12" type="noConversion"/>
  </si>
  <si>
    <t>함평나비휴게서</t>
    <phoneticPr fontId="12" type="noConversion"/>
  </si>
  <si>
    <r>
      <t>※수신</t>
    </r>
    <r>
      <rPr>
        <sz val="10"/>
        <rFont val="Verdana"/>
        <family val="2"/>
      </rPr>
      <t xml:space="preserve"> : </t>
    </r>
    <r>
      <rPr>
        <sz val="10"/>
        <rFont val="돋움"/>
        <family val="3"/>
        <charset val="129"/>
      </rPr>
      <t>박기학팀장님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</si>
</sst>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 * #,##0_ ;_ * \-#,##0_ ;_ * &quot;-&quot;_ ;_ @_ "/>
    <numFmt numFmtId="178" formatCode="_ * #,##0.00_ ;_ * \-#,##0.00_ ;_ * &quot;-&quot;??_ ;_ @_ "/>
    <numFmt numFmtId="179" formatCode="0.0%"/>
    <numFmt numFmtId="180" formatCode="&quot;₩&quot;#,##0;&quot;₩&quot;&quot;₩&quot;&quot;₩&quot;&quot;₩&quot;&quot;₩&quot;&quot;₩&quot;&quot;₩&quot;&quot;₩&quot;\-#,##0"/>
    <numFmt numFmtId="181" formatCode="&quot;₩&quot;#,##0.00;&quot;₩&quot;&quot;₩&quot;&quot;₩&quot;&quot;₩&quot;&quot;₩&quot;&quot;₩&quot;&quot;₩&quot;&quot;₩&quot;\-#,##0.00"/>
    <numFmt numFmtId="182" formatCode="####"/>
    <numFmt numFmtId="183" formatCode="###"/>
    <numFmt numFmtId="184" formatCode="##"/>
    <numFmt numFmtId="185" formatCode="\,##"/>
    <numFmt numFmtId="186" formatCode="#.00"/>
    <numFmt numFmtId="187" formatCode="%#\!.00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4"/>
      <name val="뼻뮝"/>
      <family val="1"/>
      <charset val="129"/>
    </font>
    <font>
      <sz val="12"/>
      <name val="뼻뮝"/>
      <family val="1"/>
      <charset val="129"/>
    </font>
    <font>
      <sz val="12"/>
      <name val="宋体"/>
      <family val="3"/>
      <charset val="129"/>
    </font>
    <font>
      <sz val="12"/>
      <name val="바탕체"/>
      <family val="1"/>
      <charset val="129"/>
    </font>
    <font>
      <sz val="1"/>
      <color indexed="8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돋움"/>
      <family val="3"/>
      <charset val="129"/>
    </font>
    <font>
      <b/>
      <u/>
      <sz val="20"/>
      <name val="Verdana"/>
      <family val="2"/>
    </font>
    <font>
      <b/>
      <u/>
      <sz val="20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Verdana"/>
      <family val="2"/>
    </font>
    <font>
      <b/>
      <sz val="11"/>
      <name val="Verdana"/>
      <family val="2"/>
    </font>
    <font>
      <sz val="9"/>
      <name val="돋움"/>
      <family val="3"/>
      <charset val="129"/>
    </font>
    <font>
      <sz val="10"/>
      <name val="Verdana"/>
      <family val="2"/>
    </font>
    <font>
      <b/>
      <sz val="11"/>
      <name val="돋움"/>
      <family val="3"/>
      <charset val="129"/>
    </font>
    <font>
      <sz val="9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9"/>
      <name val="돋움"/>
      <family val="3"/>
      <charset val="129"/>
    </font>
    <font>
      <b/>
      <sz val="12"/>
      <name val="돋움"/>
      <family val="3"/>
      <charset val="129"/>
    </font>
    <font>
      <b/>
      <sz val="9"/>
      <color theme="1"/>
      <name val="Verdana"/>
      <family val="2"/>
    </font>
    <font>
      <b/>
      <sz val="9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돋움"/>
      <family val="3"/>
      <charset val="129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177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0" fontId="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2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4" fontId="8" fillId="0" borderId="0">
      <protection locked="0"/>
    </xf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82" fontId="9" fillId="0" borderId="0">
      <protection locked="0"/>
    </xf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5" fontId="9" fillId="0" borderId="0">
      <protection locked="0"/>
    </xf>
    <xf numFmtId="186" fontId="8" fillId="0" borderId="0">
      <protection locked="0"/>
    </xf>
    <xf numFmtId="38" fontId="10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84" fontId="9" fillId="0" borderId="0">
      <protection locked="0"/>
    </xf>
    <xf numFmtId="184" fontId="9" fillId="0" borderId="0">
      <protection locked="0"/>
    </xf>
    <xf numFmtId="10" fontId="10" fillId="3" borderId="3" applyNumberFormat="0" applyBorder="0" applyAlignment="0" applyProtection="0"/>
    <xf numFmtId="177" fontId="3" fillId="0" borderId="0" applyFont="0" applyFill="0" applyBorder="0" applyAlignment="0" applyProtection="0"/>
    <xf numFmtId="7" fontId="1" fillId="0" borderId="0"/>
    <xf numFmtId="0" fontId="9" fillId="0" borderId="0"/>
    <xf numFmtId="183" fontId="9" fillId="0" borderId="0">
      <protection locked="0"/>
    </xf>
    <xf numFmtId="10" fontId="9" fillId="0" borderId="0" applyFont="0" applyFill="0" applyBorder="0" applyAlignment="0" applyProtection="0"/>
    <xf numFmtId="187" fontId="8" fillId="0" borderId="0">
      <protection locked="0"/>
    </xf>
    <xf numFmtId="184" fontId="9" fillId="0" borderId="4">
      <protection locked="0"/>
    </xf>
    <xf numFmtId="0" fontId="7" fillId="0" borderId="0"/>
  </cellStyleXfs>
  <cellXfs count="122">
    <xf numFmtId="0" fontId="0" fillId="0" borderId="0" xfId="0"/>
    <xf numFmtId="179" fontId="0" fillId="0" borderId="0" xfId="0" applyNumberForma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7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5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1" fontId="1" fillId="0" borderId="0" xfId="8"/>
    <xf numFmtId="179" fontId="17" fillId="0" borderId="0" xfId="0" applyNumberFormat="1" applyFont="1"/>
    <xf numFmtId="0" fontId="15" fillId="4" borderId="8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/>
    </xf>
    <xf numFmtId="0" fontId="30" fillId="0" borderId="7" xfId="0" applyFont="1" applyBorder="1" applyAlignment="1"/>
    <xf numFmtId="0" fontId="29" fillId="0" borderId="9" xfId="0" applyFont="1" applyBorder="1" applyAlignment="1">
      <alignment vertical="center" wrapText="1"/>
    </xf>
    <xf numFmtId="0" fontId="29" fillId="0" borderId="7" xfId="0" applyFont="1" applyBorder="1" applyAlignment="1">
      <alignment horizontal="center"/>
    </xf>
    <xf numFmtId="41" fontId="29" fillId="0" borderId="9" xfId="8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/>
    </xf>
    <xf numFmtId="0" fontId="28" fillId="0" borderId="11" xfId="0" applyFont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41" fontId="29" fillId="0" borderId="5" xfId="8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29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35" fillId="0" borderId="9" xfId="8" applyFont="1" applyBorder="1" applyAlignment="1">
      <alignment horizontal="center" vertical="center" wrapText="1"/>
    </xf>
    <xf numFmtId="41" fontId="35" fillId="0" borderId="10" xfId="8" applyFont="1" applyBorder="1" applyAlignment="1">
      <alignment horizontal="center" vertical="center"/>
    </xf>
    <xf numFmtId="41" fontId="35" fillId="0" borderId="7" xfId="8" applyFont="1" applyBorder="1" applyAlignment="1">
      <alignment horizontal="center" vertical="center" wrapText="1"/>
    </xf>
    <xf numFmtId="41" fontId="29" fillId="0" borderId="7" xfId="8" applyFont="1" applyBorder="1" applyAlignment="1">
      <alignment horizontal="center" vertical="center" wrapText="1"/>
    </xf>
    <xf numFmtId="41" fontId="28" fillId="0" borderId="11" xfId="8" applyFont="1" applyBorder="1" applyAlignment="1">
      <alignment vertical="center" wrapText="1"/>
    </xf>
    <xf numFmtId="41" fontId="35" fillId="6" borderId="19" xfId="8" applyFont="1" applyFill="1" applyBorder="1" applyAlignment="1">
      <alignment horizontal="center" vertical="center" wrapText="1"/>
    </xf>
    <xf numFmtId="41" fontId="36" fillId="0" borderId="7" xfId="8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6" fontId="28" fillId="0" borderId="10" xfId="0" applyNumberFormat="1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20" fontId="28" fillId="0" borderId="10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vertical="center"/>
    </xf>
    <xf numFmtId="41" fontId="35" fillId="6" borderId="7" xfId="8" applyFont="1" applyFill="1" applyBorder="1" applyAlignment="1">
      <alignment horizontal="center" vertical="center" wrapText="1"/>
    </xf>
    <xf numFmtId="41" fontId="28" fillId="0" borderId="11" xfId="8" applyFont="1" applyBorder="1" applyAlignment="1">
      <alignment horizontal="center" vertical="center" wrapText="1"/>
    </xf>
    <xf numFmtId="41" fontId="35" fillId="0" borderId="7" xfId="8" applyFont="1" applyBorder="1" applyAlignment="1">
      <alignment horizontal="center" vertical="center"/>
    </xf>
    <xf numFmtId="41" fontId="29" fillId="0" borderId="7" xfId="8" applyNumberFormat="1" applyFont="1" applyBorder="1" applyAlignment="1">
      <alignment horizontal="center" vertical="center"/>
    </xf>
    <xf numFmtId="41" fontId="29" fillId="0" borderId="7" xfId="8" applyNumberFormat="1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41" fontId="35" fillId="0" borderId="7" xfId="8" applyFont="1" applyBorder="1" applyAlignment="1">
      <alignment horizontal="center" vertical="center"/>
    </xf>
    <xf numFmtId="41" fontId="35" fillId="0" borderId="10" xfId="8" applyFont="1" applyBorder="1" applyAlignment="1">
      <alignment horizontal="center" vertical="center"/>
    </xf>
    <xf numFmtId="41" fontId="29" fillId="6" borderId="8" xfId="8" applyFont="1" applyFill="1" applyBorder="1" applyAlignment="1">
      <alignment horizontal="left" vertical="center" wrapText="1"/>
    </xf>
    <xf numFmtId="41" fontId="29" fillId="6" borderId="9" xfId="8" applyFont="1" applyFill="1" applyBorder="1" applyAlignment="1">
      <alignment horizontal="left" vertical="center" wrapText="1"/>
    </xf>
    <xf numFmtId="41" fontId="32" fillId="6" borderId="9" xfId="8" applyFont="1" applyFill="1" applyBorder="1" applyAlignment="1">
      <alignment horizontal="left" vertical="center" wrapText="1"/>
    </xf>
    <xf numFmtId="41" fontId="33" fillId="0" borderId="9" xfId="8" applyFont="1" applyBorder="1" applyAlignment="1">
      <alignment horizontal="left" vertical="center" wrapText="1"/>
    </xf>
    <xf numFmtId="41" fontId="28" fillId="0" borderId="0" xfId="8" applyFont="1" applyBorder="1" applyAlignment="1">
      <alignment horizontal="left" vertical="center" wrapText="1"/>
    </xf>
    <xf numFmtId="41" fontId="33" fillId="0" borderId="0" xfId="8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center" wrapText="1"/>
    </xf>
    <xf numFmtId="0" fontId="15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41" fontId="18" fillId="0" borderId="25" xfId="8" applyFont="1" applyBorder="1" applyAlignment="1">
      <alignment horizontal="center" vertical="center"/>
    </xf>
    <xf numFmtId="41" fontId="18" fillId="0" borderId="18" xfId="8" applyFont="1" applyBorder="1" applyAlignment="1">
      <alignment horizontal="center" vertical="center"/>
    </xf>
    <xf numFmtId="41" fontId="18" fillId="0" borderId="20" xfId="8" applyFont="1" applyBorder="1" applyAlignment="1">
      <alignment horizontal="center" vertical="center"/>
    </xf>
    <xf numFmtId="41" fontId="21" fillId="0" borderId="26" xfId="8" applyFont="1" applyBorder="1" applyAlignment="1">
      <alignment horizontal="center" vertical="center"/>
    </xf>
    <xf numFmtId="41" fontId="21" fillId="0" borderId="2" xfId="8" applyFont="1" applyBorder="1" applyAlignment="1">
      <alignment horizontal="center" vertical="center"/>
    </xf>
    <xf numFmtId="41" fontId="21" fillId="0" borderId="21" xfId="8" applyFont="1" applyBorder="1" applyAlignment="1">
      <alignment horizontal="center" vertical="center"/>
    </xf>
    <xf numFmtId="41" fontId="35" fillId="0" borderId="19" xfId="8" applyFont="1" applyBorder="1" applyAlignment="1">
      <alignment horizontal="center" vertical="center"/>
    </xf>
    <xf numFmtId="41" fontId="35" fillId="0" borderId="16" xfId="8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76" fontId="19" fillId="0" borderId="0" xfId="0" applyNumberFormat="1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41" fontId="19" fillId="0" borderId="0" xfId="8" applyFont="1" applyBorder="1" applyAlignment="1">
      <alignment horizontal="center" vertical="center"/>
    </xf>
    <xf numFmtId="0" fontId="23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41" fontId="15" fillId="4" borderId="6" xfId="8" applyFont="1" applyFill="1" applyBorder="1" applyAlignment="1">
      <alignment horizontal="center" vertical="center" wrapText="1"/>
    </xf>
    <xf numFmtId="41" fontId="15" fillId="4" borderId="15" xfId="8" applyFont="1" applyFill="1" applyBorder="1" applyAlignment="1">
      <alignment horizontal="center" vertical="center" wrapText="1"/>
    </xf>
    <xf numFmtId="41" fontId="26" fillId="0" borderId="26" xfId="8" applyFont="1" applyBorder="1" applyAlignment="1">
      <alignment horizontal="center" vertical="center" wrapText="1"/>
    </xf>
    <xf numFmtId="41" fontId="26" fillId="0" borderId="2" xfId="8" applyFont="1" applyBorder="1" applyAlignment="1">
      <alignment horizontal="center" vertical="center" wrapText="1"/>
    </xf>
    <xf numFmtId="41" fontId="26" fillId="0" borderId="21" xfId="8" applyFont="1" applyBorder="1" applyAlignment="1">
      <alignment horizontal="center" vertical="center" wrapText="1"/>
    </xf>
    <xf numFmtId="41" fontId="24" fillId="0" borderId="27" xfId="8" applyFont="1" applyBorder="1" applyAlignment="1">
      <alignment horizontal="center" vertical="center"/>
    </xf>
    <xf numFmtId="41" fontId="24" fillId="0" borderId="22" xfId="8" applyFont="1" applyBorder="1" applyAlignment="1">
      <alignment horizontal="center" vertical="center"/>
    </xf>
    <xf numFmtId="41" fontId="35" fillId="0" borderId="7" xfId="8" applyFont="1" applyBorder="1" applyAlignment="1">
      <alignment horizontal="center" vertical="center"/>
    </xf>
    <xf numFmtId="41" fontId="35" fillId="0" borderId="10" xfId="8" applyFont="1" applyBorder="1" applyAlignment="1">
      <alignment horizontal="center" vertical="center"/>
    </xf>
    <xf numFmtId="41" fontId="28" fillId="0" borderId="11" xfId="8" applyNumberFormat="1" applyFont="1" applyBorder="1" applyAlignment="1">
      <alignment vertical="center"/>
    </xf>
    <xf numFmtId="41" fontId="28" fillId="0" borderId="13" xfId="8" applyNumberFormat="1" applyFont="1" applyBorder="1" applyAlignment="1">
      <alignment vertical="center"/>
    </xf>
    <xf numFmtId="0" fontId="25" fillId="0" borderId="0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horizontal="left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42" fontId="16" fillId="5" borderId="11" xfId="13" applyFont="1" applyFill="1" applyBorder="1" applyAlignment="1">
      <alignment horizontal="left"/>
    </xf>
    <xf numFmtId="42" fontId="16" fillId="5" borderId="12" xfId="13" applyFont="1" applyFill="1" applyBorder="1" applyAlignment="1">
      <alignment horizontal="left"/>
    </xf>
    <xf numFmtId="42" fontId="16" fillId="5" borderId="13" xfId="13" applyFont="1" applyFill="1" applyBorder="1" applyAlignment="1">
      <alignment horizontal="left"/>
    </xf>
    <xf numFmtId="49" fontId="24" fillId="0" borderId="0" xfId="0" applyNumberFormat="1" applyFont="1" applyFill="1" applyBorder="1" applyAlignment="1">
      <alignment horizontal="left" wrapText="1"/>
    </xf>
    <xf numFmtId="49" fontId="25" fillId="0" borderId="0" xfId="0" applyNumberFormat="1" applyFont="1" applyFill="1" applyBorder="1" applyAlignment="1">
      <alignment horizontal="left" wrapText="1"/>
    </xf>
    <xf numFmtId="49" fontId="25" fillId="0" borderId="10" xfId="0" applyNumberFormat="1" applyFont="1" applyFill="1" applyBorder="1" applyAlignment="1">
      <alignment horizontal="left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</cellXfs>
  <cellStyles count="37">
    <cellStyle name="1월" xfId="1"/>
    <cellStyle name="columns_array" xfId="14"/>
    <cellStyle name="Comma" xfId="15"/>
    <cellStyle name="Comma [0]_ SG&amp;A Bridge " xfId="16"/>
    <cellStyle name="Comma_ SG&amp;A Bridge " xfId="17"/>
    <cellStyle name="Currency" xfId="18"/>
    <cellStyle name="Currency [0]_ SG&amp;A Bridge " xfId="19"/>
    <cellStyle name="Currency_ SG&amp;A Bridge " xfId="20"/>
    <cellStyle name="Date" xfId="21"/>
    <cellStyle name="Fixed" xfId="22"/>
    <cellStyle name="Grey" xfId="23"/>
    <cellStyle name="Header1" xfId="24"/>
    <cellStyle name="Header2" xfId="25"/>
    <cellStyle name="Heading1" xfId="26"/>
    <cellStyle name="Heading2" xfId="27"/>
    <cellStyle name="Input [yellow]" xfId="28"/>
    <cellStyle name="MS Proofing Tools" xfId="29"/>
    <cellStyle name="Normal - Style1" xfId="30"/>
    <cellStyle name="Normal_ SG&amp;A Bridge " xfId="31"/>
    <cellStyle name="Percent" xfId="32"/>
    <cellStyle name="Percent [2]" xfId="33"/>
    <cellStyle name="Percent_재고" xfId="34"/>
    <cellStyle name="Total" xfId="35"/>
    <cellStyle name="똿뗦먛귟 [0.00]_PRODUCT DETAIL Q1" xfId="2"/>
    <cellStyle name="똿뗦먛귟_PRODUCT DETAIL Q1" xfId="3"/>
    <cellStyle name="믅됞 [0.00]_PRODUCT DETAIL Q1" xfId="4"/>
    <cellStyle name="믅됞_PRODUCT DETAIL Q1" xfId="5"/>
    <cellStyle name="뷭?_BOOKSHIP" xfId="6"/>
    <cellStyle name="常规_OPTION_9910" xfId="7"/>
    <cellStyle name="쉼표 [0]" xfId="8" builtinId="6"/>
    <cellStyle name="쉼표 [0] 2" xfId="9"/>
    <cellStyle name="스타일 1" xfId="10"/>
    <cellStyle name="콤마 [0]_1.스튜디오견적 " xfId="11"/>
    <cellStyle name="콤마_1.스튜디오견적 " xfId="12"/>
    <cellStyle name="통화 [0]" xfId="13" builtinId="7"/>
    <cellStyle name="표준" xfId="0" builtinId="0"/>
    <cellStyle name="표준 2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219077</xdr:colOff>
      <xdr:row>4</xdr:row>
      <xdr:rowOff>57150</xdr:rowOff>
    </xdr:from>
    <xdr:to>
      <xdr:col>8</xdr:col>
      <xdr:colOff>1</xdr:colOff>
      <xdr:row>4</xdr:row>
      <xdr:rowOff>271971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43702" y="1704975"/>
          <a:ext cx="333374" cy="214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&#50500;&#51060;&#54000;&#49468;/&#44204;&#51201;/&#44204;&#51201;&#50577;&#49885;(LGIBM)_1&#509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e60c5a9a9f30\sscns\Documents%20and%20Settings\Administrator\My%20Documents\&#50500;&#51060;&#54000;&#49468;\&#44204;&#51201;\&#44204;&#51201;&#50577;&#49885;(LGIBM)_1&#509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GIBM"/>
      <sheetName val="1월 Svr"/>
      <sheetName val="Cover"/>
      <sheetName val="9GNG운반"/>
      <sheetName val="WS"/>
      <sheetName val="Lists"/>
    </sheetNames>
    <sheetDataSet>
      <sheetData sheetId="0"/>
      <sheetData sheetId="1" refreshError="1">
        <row r="2">
          <cell r="B2" t="str">
            <v>2004년1월</v>
          </cell>
          <cell r="C2" t="str">
            <v>SERVER LIST PRICE  단위 : 천원, VAT 별도</v>
          </cell>
        </row>
        <row r="4">
          <cell r="B4" t="str">
            <v xml:space="preserve"> &lt;  필독사항  &gt;</v>
          </cell>
        </row>
        <row r="5">
          <cell r="A5" t="str">
            <v>=============================================================================================================================================================</v>
          </cell>
        </row>
        <row r="6">
          <cell r="B6" t="str">
            <v xml:space="preserve">본 자료는 최소한의 가격정보만이 표시되어 있습니다. </v>
          </cell>
        </row>
        <row r="7">
          <cell r="B7" t="str">
            <v>제품 Spec에 대한 정보는 xRef를 참조하시기 바랍니다.  http://www-1.ibm.com/servers/eserver/education/xseries/xref.html</v>
          </cell>
        </row>
        <row r="8">
          <cell r="B8" t="str">
            <v>구성을 위한 정보는 Paper Configurator를 참조하시기 바랍니다. http://esupport.lgibm.co.kr/</v>
          </cell>
        </row>
        <row r="9">
          <cell r="B9" t="str">
            <v>부품과 서버 간 호환성을 위한 정보는 US web 을 참조하시기 바랍니다. http://www.pc.ibm.com/us/compat/index.html</v>
          </cell>
        </row>
        <row r="10">
          <cell r="A10" t="str">
            <v>=============================================================================================================================================================</v>
          </cell>
        </row>
        <row r="11">
          <cell r="B11" t="str">
            <v xml:space="preserve">※ 1. 범례 </v>
          </cell>
          <cell r="C11" t="str">
            <v xml:space="preserve">            신제품                   재고소진후 품절                  DIST재고 운영 제품               가격 인하                           </v>
          </cell>
        </row>
        <row r="13">
          <cell r="B13" t="str">
            <v>1.                                       System 및 주요옵션</v>
          </cell>
        </row>
        <row r="14">
          <cell r="B14" t="str">
            <v>* Rack 타입 모델은 Keyboard, Mouse가 포함되어 있지 않으므로 옵션으로 구입하여야 합니다.</v>
          </cell>
        </row>
        <row r="15">
          <cell r="E15" t="str">
            <v>2004-1월-V1.0</v>
          </cell>
        </row>
        <row r="16">
          <cell r="A16" t="str">
            <v>제품별</v>
          </cell>
          <cell r="B16" t="str">
            <v>모델명</v>
          </cell>
          <cell r="C16" t="str">
            <v>Description</v>
          </cell>
          <cell r="E16" t="str">
            <v>List Price</v>
          </cell>
        </row>
        <row r="17">
          <cell r="E17" t="str">
            <v>(VAT 별도, 단위:천원)</v>
          </cell>
        </row>
        <row r="18">
          <cell r="B18" t="str">
            <v>Rack Optimized Server</v>
          </cell>
        </row>
        <row r="19">
          <cell r="A19" t="str">
            <v xml:space="preserve"> eServer xSeries 450 (1yr warranty, 24 by 7day coverage , same day response time)</v>
          </cell>
          <cell r="D19" t="str">
            <v>Intel Itanium 2 (IA-64 bit) MODEL</v>
          </cell>
        </row>
        <row r="20">
          <cell r="A20" t="str">
            <v>* IBM 으로 주문 요</v>
          </cell>
        </row>
        <row r="21">
          <cell r="A21" t="str">
            <v>#</v>
          </cell>
          <cell r="B21" t="str">
            <v>86884RX</v>
          </cell>
          <cell r="C21" t="str">
            <v>eServer xSeries 450 / Itanium 2 1.3GHz 3MB L3 /1 CPU /  64MB L4/ 1GB Memory/Open</v>
          </cell>
          <cell r="D21" t="str">
            <v xml:space="preserve">4-WAY Itanium 2 </v>
          </cell>
          <cell r="E21">
            <v>75000</v>
          </cell>
        </row>
        <row r="22">
          <cell r="A22" t="str">
            <v>#</v>
          </cell>
          <cell r="B22" t="str">
            <v>86885RX</v>
          </cell>
          <cell r="C22" t="str">
            <v>eServer xSeries 450 / Itanium 2 1.4GHz 4MB L3/ 2 CPU / 64MB L4/ 2GB Memory/Open</v>
          </cell>
          <cell r="E22">
            <v>111000</v>
          </cell>
        </row>
        <row r="23">
          <cell r="A23" t="str">
            <v>#</v>
          </cell>
          <cell r="B23" t="str">
            <v>86886RX</v>
          </cell>
          <cell r="C23" t="str">
            <v>eServer xSeries 450 / Itanium 2 1.5GHz 6MB L3 / 2 CPU /  64MB L4/ 2GB Memory/Open</v>
          </cell>
          <cell r="E23">
            <v>152000</v>
          </cell>
        </row>
        <row r="24">
          <cell r="A24" t="str">
            <v>* IBM 으로 주문 요</v>
          </cell>
          <cell r="B24" t="str">
            <v>● CPU</v>
          </cell>
        </row>
        <row r="25">
          <cell r="B25" t="str">
            <v>73P7076</v>
          </cell>
          <cell r="C25" t="str">
            <v>Itanium2 1.3GHz/3MB L3 Cache For x450</v>
          </cell>
          <cell r="E25">
            <v>13800</v>
          </cell>
        </row>
        <row r="26">
          <cell r="B26" t="str">
            <v>73P7077</v>
          </cell>
          <cell r="C26" t="str">
            <v>Itanium2 1.4GHz/4MB L3 Cache For x450</v>
          </cell>
          <cell r="E26">
            <v>22800</v>
          </cell>
        </row>
        <row r="27">
          <cell r="B27" t="str">
            <v>73P7078</v>
          </cell>
          <cell r="C27" t="str">
            <v>Itanium2 1.5GHz/6MB L3 Cache For x450</v>
          </cell>
          <cell r="E27">
            <v>35000</v>
          </cell>
        </row>
        <row r="28">
          <cell r="B28" t="str">
            <v xml:space="preserve">● MEMORY </v>
          </cell>
        </row>
        <row r="29">
          <cell r="B29" t="str">
            <v>73P2027</v>
          </cell>
          <cell r="C29" t="str">
            <v>512MB PC2100 ECC DDR SDRAM For x450</v>
          </cell>
          <cell r="E29">
            <v>2850</v>
          </cell>
        </row>
        <row r="30">
          <cell r="B30" t="str">
            <v>73P2028</v>
          </cell>
          <cell r="C30" t="str">
            <v>1GB PC2100 ECC DDR SDRAM For x450</v>
          </cell>
          <cell r="E30">
            <v>4500</v>
          </cell>
        </row>
        <row r="31">
          <cell r="B31" t="str">
            <v>73P2030</v>
          </cell>
          <cell r="C31" t="str">
            <v>2GB PC2100 ECC DDR SDRAM For x450</v>
          </cell>
          <cell r="E31">
            <v>9000</v>
          </cell>
        </row>
        <row r="32">
          <cell r="B32" t="str">
            <v xml:space="preserve">● HotSwap  HDD </v>
          </cell>
        </row>
        <row r="33">
          <cell r="B33" t="str">
            <v>32P0726</v>
          </cell>
          <cell r="C33" t="str">
            <v>36.4GB 10Krpm U320 HS HDD      for x445, x225, x235, x335, x345 , x255</v>
          </cell>
          <cell r="E33">
            <v>1453</v>
          </cell>
        </row>
        <row r="34">
          <cell r="B34" t="str">
            <v>32P0727</v>
          </cell>
          <cell r="C34" t="str">
            <v>73.4GB 10Krpm U320 HS HDD      for x445, x225, x235, x335, x345 ,x255</v>
          </cell>
          <cell r="E34">
            <v>2448</v>
          </cell>
        </row>
        <row r="35">
          <cell r="B35" t="str">
            <v>32P0728</v>
          </cell>
          <cell r="C35" t="str">
            <v>146.8GB 10Krpm U320 HS HDD    for x445, x225, x235, x335, x345 ,x255</v>
          </cell>
          <cell r="E35">
            <v>5075</v>
          </cell>
        </row>
        <row r="36">
          <cell r="B36" t="str">
            <v>32P0734</v>
          </cell>
          <cell r="C36" t="str">
            <v xml:space="preserve">36G 15K ULTRA 320 - 80 PIN         for x445, x225, x235, x335, x345 </v>
          </cell>
          <cell r="D36" t="str">
            <v>06P5776 대체 모델</v>
          </cell>
          <cell r="E36">
            <v>2408</v>
          </cell>
        </row>
        <row r="37">
          <cell r="B37" t="str">
            <v>32P0735</v>
          </cell>
          <cell r="C37" t="str">
            <v>73.4 GB 15K U320    -   80 PIN          for x445, x225, x235, x335, x345 ,x255</v>
          </cell>
          <cell r="E37">
            <v>4736</v>
          </cell>
        </row>
        <row r="38">
          <cell r="B38" t="str">
            <v>● ETC</v>
          </cell>
        </row>
        <row r="39">
          <cell r="B39" t="str">
            <v>10K3849</v>
          </cell>
          <cell r="C39" t="str">
            <v xml:space="preserve">IBM Preferred USB Keyboard with 2-port USB Hub (black) </v>
          </cell>
          <cell r="D39" t="str">
            <v>For x450, x440, e325, x345, M Pro</v>
          </cell>
          <cell r="E39">
            <v>136</v>
          </cell>
        </row>
        <row r="41">
          <cell r="B41" t="str">
            <v xml:space="preserve"> eServer xSeries 445 (3yr warranty)</v>
          </cell>
          <cell r="D41" t="str">
            <v>16 Way  Server  " Pay-as-You-Grow!!"</v>
          </cell>
        </row>
        <row r="42">
          <cell r="A42" t="str">
            <v>* IBM 으로 주문 요</v>
          </cell>
        </row>
        <row r="43">
          <cell r="B43" t="str">
            <v>88701RX</v>
          </cell>
          <cell r="C43" t="str">
            <v>eServer xSeries 445 / Xeon MP 2.0GHz 1MB L3 /  2 CPU / 64MB L4/ 2GB Memory/Open</v>
          </cell>
          <cell r="E43">
            <v>82585</v>
          </cell>
        </row>
        <row r="44">
          <cell r="B44" t="str">
            <v>88702RX</v>
          </cell>
          <cell r="C44" t="str">
            <v>eServer xSeries 445 / Xeon MP 2.5GHz 1MB L3/  2 CPU /64\MB L4/ 2GB Memory/Open</v>
          </cell>
          <cell r="E44">
            <v>106465</v>
          </cell>
        </row>
        <row r="45">
          <cell r="B45" t="str">
            <v>88704RX</v>
          </cell>
          <cell r="C45" t="str">
            <v>eServer xSeries 445/ Xeon MP2.8GHz  2MB L3/ 4 CPU /64MB L4/ 2GB Memory/Open</v>
          </cell>
          <cell r="E45">
            <v>209945</v>
          </cell>
        </row>
        <row r="47">
          <cell r="A47" t="str">
            <v>* IBM 으로 주문 요</v>
          </cell>
          <cell r="B47" t="str">
            <v>● CPU</v>
          </cell>
        </row>
        <row r="48">
          <cell r="B48" t="str">
            <v>02R2062</v>
          </cell>
          <cell r="C48" t="str">
            <v>2.0 GHz/1MB L3 Xeon MP for x445</v>
          </cell>
          <cell r="E48">
            <v>12776</v>
          </cell>
        </row>
        <row r="49">
          <cell r="B49" t="str">
            <v>02R2063</v>
          </cell>
          <cell r="C49" t="str">
            <v>2.5 GHz/1MB L3 Xeon MP for x445</v>
          </cell>
          <cell r="E49">
            <v>17552</v>
          </cell>
        </row>
        <row r="50">
          <cell r="B50" t="str">
            <v>02R2064</v>
          </cell>
          <cell r="C50" t="str">
            <v>2.8 GHz/2MB L3 Xeon MP for x445</v>
          </cell>
          <cell r="E50">
            <v>32338</v>
          </cell>
        </row>
        <row r="51">
          <cell r="B51" t="str">
            <v>02R1870</v>
          </cell>
          <cell r="C51" t="str">
            <v>CEC (Gallatin support) for x445</v>
          </cell>
          <cell r="D51" t="str">
            <v>8870 all Family</v>
          </cell>
          <cell r="E51">
            <v>13930</v>
          </cell>
        </row>
        <row r="52">
          <cell r="B52" t="str">
            <v>02R2013</v>
          </cell>
          <cell r="C52" t="str">
            <v>X445 Two Chassis 16-way Configuration Kit</v>
          </cell>
          <cell r="D52" t="str">
            <v>8870 all Family</v>
          </cell>
          <cell r="E52">
            <v>4800</v>
          </cell>
        </row>
        <row r="53">
          <cell r="B53" t="str">
            <v xml:space="preserve">● MEMORY </v>
          </cell>
        </row>
        <row r="54">
          <cell r="B54" t="str">
            <v>33L5038</v>
          </cell>
          <cell r="C54" t="str">
            <v>512MB PC2100 CL2.5 ECC DDR SDRAM RDIMM  for x445, x345, x335, x305 , x235, x225</v>
          </cell>
          <cell r="E54">
            <v>1134</v>
          </cell>
        </row>
        <row r="55">
          <cell r="B55" t="str">
            <v>33L5039</v>
          </cell>
          <cell r="C55" t="str">
            <v>1GB PC2100 CL2.5 ECC DDR SDRAM RDIMM     for x445, x345, x335, x305 , x235, x225</v>
          </cell>
          <cell r="E55">
            <v>2627</v>
          </cell>
        </row>
        <row r="56">
          <cell r="B56" t="str">
            <v>33L5040</v>
          </cell>
          <cell r="C56" t="str">
            <v>2G DDR PC2100 ECC DIMM  for x445, x345, x335,  x235, x225</v>
          </cell>
          <cell r="E56">
            <v>10448</v>
          </cell>
        </row>
        <row r="57">
          <cell r="B57" t="str">
            <v xml:space="preserve">● HotSwap  HDD </v>
          </cell>
        </row>
        <row r="58">
          <cell r="B58" t="str">
            <v>32P0726</v>
          </cell>
          <cell r="C58" t="str">
            <v>36.4GB 10Krpm U320 HS HDD      for x445, x225, x235, x335, x345 , x255</v>
          </cell>
          <cell r="E58">
            <v>1453</v>
          </cell>
        </row>
        <row r="59">
          <cell r="B59" t="str">
            <v>32P0727</v>
          </cell>
          <cell r="C59" t="str">
            <v>73.4GB 10Krpm U320 HS HDD      for x445, x225, x235, x335, x345 ,x255</v>
          </cell>
          <cell r="E59">
            <v>2448</v>
          </cell>
        </row>
        <row r="60">
          <cell r="B60" t="str">
            <v>32P0728</v>
          </cell>
          <cell r="C60" t="str">
            <v>146.8GB 10Krpm U320 HS HDD    for x445, x225, x235, x335, x345 ,x255</v>
          </cell>
          <cell r="E60">
            <v>5075</v>
          </cell>
        </row>
        <row r="61">
          <cell r="B61" t="str">
            <v>32P0734</v>
          </cell>
          <cell r="C61" t="str">
            <v xml:space="preserve">36G 15K ULTRA 320 - 80 PIN         for x445, x225, x235, x335, x345 </v>
          </cell>
          <cell r="D61" t="str">
            <v>06P5776 대체 모델</v>
          </cell>
          <cell r="E61">
            <v>2408</v>
          </cell>
        </row>
        <row r="62">
          <cell r="B62" t="str">
            <v>32P0735</v>
          </cell>
          <cell r="C62" t="str">
            <v>73.4 GB 15K U320    -   80 PIN          for x445, x225, x235, x335, x345 ,x255</v>
          </cell>
          <cell r="E62">
            <v>4736</v>
          </cell>
        </row>
        <row r="63">
          <cell r="B63" t="str">
            <v>● ETC</v>
          </cell>
        </row>
        <row r="64">
          <cell r="A64" t="str">
            <v>MICROSOFT  WINDOWS 2000 &amp; 2003 DATACETNER SERVER</v>
          </cell>
        </row>
        <row r="65">
          <cell r="A65" t="str">
            <v>* IBM 으로 주문 요</v>
          </cell>
        </row>
        <row r="66">
          <cell r="B66" t="str">
            <v>88701AX</v>
          </cell>
          <cell r="C66" t="str">
            <v>eServer xSeries 445 / Xeon MP 2.0GHz 1MB L3 /  2 CPU / 64MB L4/ 0GB Memory/Open</v>
          </cell>
          <cell r="D66" t="str">
            <v xml:space="preserve">   MICROSOFT  WINDOWS 2000 &amp; 2003               DATACETNER SERVER 전용 모델    </v>
          </cell>
          <cell r="E66">
            <v>78049</v>
          </cell>
        </row>
        <row r="67">
          <cell r="B67" t="str">
            <v>88702AX</v>
          </cell>
          <cell r="C67" t="str">
            <v>eServer xSeries 445 / Xeon MP 2.5GHz 1MB L3/  2 CPU /64\MB L4/ 0GB Memory/Open</v>
          </cell>
          <cell r="E67">
            <v>101929</v>
          </cell>
        </row>
        <row r="68">
          <cell r="B68" t="str">
            <v>88704AX</v>
          </cell>
          <cell r="C68" t="str">
            <v>eServer xSeries 445/ Xeon MP 2.8GHz  2MB L3/ 4 CPU /64MB L4/ 0GB Memory/Open</v>
          </cell>
          <cell r="E68">
            <v>205409</v>
          </cell>
        </row>
        <row r="69">
          <cell r="A69" t="str">
            <v xml:space="preserve"> * X445 모델에   MICROSOFT  WINDOWS 2000 or 2003 DATACENTER SERVER를 사용 하기 위해서는   상기 모델로 주문 진행 하시기 바랍니다.</v>
          </cell>
        </row>
        <row r="70">
          <cell r="A70" t="str">
            <v>* 상기 모델은  Solution Assurance Review 후에 제품 주문 가능함을 알려 드립니다. (Solution Assurance 문의처 :  최기봉 3284-1458)</v>
          </cell>
        </row>
        <row r="71">
          <cell r="B71" t="str">
            <v>48163BU</v>
          </cell>
          <cell r="C71" t="str">
            <v xml:space="preserve"> 8 Way Datacenter License - W2K</v>
          </cell>
          <cell r="D71" t="str">
            <v xml:space="preserve">x445 전용입니다. </v>
          </cell>
          <cell r="E71">
            <v>91304</v>
          </cell>
        </row>
        <row r="72">
          <cell r="B72" t="str">
            <v>48163DU</v>
          </cell>
          <cell r="C72" t="str">
            <v>16 Way Datacenter License - W2K</v>
          </cell>
          <cell r="E72">
            <v>182608</v>
          </cell>
        </row>
        <row r="73">
          <cell r="B73" t="str">
            <v>48164AU</v>
          </cell>
          <cell r="C73" t="str">
            <v xml:space="preserve"> 4 Way Datacenter License - Win03</v>
          </cell>
          <cell r="E73">
            <v>45652</v>
          </cell>
        </row>
        <row r="74">
          <cell r="B74" t="str">
            <v>48164BU</v>
          </cell>
          <cell r="C74" t="str">
            <v xml:space="preserve"> 8 Way Datacenter License - Win03</v>
          </cell>
          <cell r="E74">
            <v>91304</v>
          </cell>
        </row>
        <row r="75">
          <cell r="B75" t="str">
            <v>48164DU</v>
          </cell>
          <cell r="C75" t="str">
            <v>16 Way Datacenter License - Win03</v>
          </cell>
          <cell r="E75">
            <v>182608</v>
          </cell>
        </row>
        <row r="76">
          <cell r="B76" t="str">
            <v>4816DAX</v>
          </cell>
          <cell r="C76" t="str">
            <v xml:space="preserve"> 4 Way Datacenter Maintenance for 1 year</v>
          </cell>
          <cell r="E76">
            <v>4657</v>
          </cell>
        </row>
        <row r="77">
          <cell r="B77" t="str">
            <v>4816DBX</v>
          </cell>
          <cell r="C77" t="str">
            <v xml:space="preserve"> 8 Way Datacenter Maintenance for 1 year</v>
          </cell>
          <cell r="E77">
            <v>9176</v>
          </cell>
        </row>
        <row r="78">
          <cell r="B78" t="str">
            <v>4816DDX</v>
          </cell>
          <cell r="C78" t="str">
            <v>16 Way Datacenter Maintenance for 1 year</v>
          </cell>
          <cell r="E78">
            <v>18352</v>
          </cell>
        </row>
        <row r="79">
          <cell r="A79" t="str">
            <v>* DataCenter Maintenance 옵션은  필히  시스템과 동시 구매  하여야 합니다.</v>
          </cell>
        </row>
        <row r="80">
          <cell r="A80" t="str">
            <v>*Datacenter Maintenance : 시스템 구매 후 1년간,  MS에서 인증 받은  System Firmware &amp; Device Driver를 업데이트 하기  위한 옵션.</v>
          </cell>
        </row>
        <row r="81">
          <cell r="A81" t="str">
            <v>* 기타  H/W 옵션은   하기 모델과 공용임.</v>
          </cell>
        </row>
        <row r="82">
          <cell r="B82" t="str">
            <v xml:space="preserve"> eServer xSeries 445 Entry (3yr warranty)</v>
          </cell>
          <cell r="D82" t="str">
            <v>4 Way  Server with Xeon DP</v>
          </cell>
        </row>
        <row r="83">
          <cell r="B83" t="str">
            <v>88703RY</v>
          </cell>
          <cell r="C83" t="str">
            <v>eServer xSeries 445 / Xeon DP 3.0GHz  2 CPU / 64MB L4/ 2GB Memory/Open</v>
          </cell>
          <cell r="E83">
            <v>65272</v>
          </cell>
        </row>
        <row r="84">
          <cell r="B84" t="str">
            <v>88704RY</v>
          </cell>
          <cell r="C84" t="str">
            <v>eServer xSeries 445 / Xeon DP 3.0GHz  4 CPU /128MB L4/ 2GB Memory/Open</v>
          </cell>
          <cell r="E84">
            <v>80595</v>
          </cell>
        </row>
        <row r="85">
          <cell r="B85" t="str">
            <v>● CPU</v>
          </cell>
        </row>
        <row r="86">
          <cell r="B86" t="str">
            <v>02R1871</v>
          </cell>
          <cell r="C86" t="str">
            <v>SMP Expansion Module with Dual Xeon DP 3.0GHz CPUs</v>
          </cell>
          <cell r="D86" t="str">
            <v xml:space="preserve">88703RY </v>
          </cell>
          <cell r="E86">
            <v>31064</v>
          </cell>
        </row>
        <row r="87">
          <cell r="B87" t="str">
            <v xml:space="preserve">● MEMORY </v>
          </cell>
        </row>
        <row r="88">
          <cell r="B88" t="str">
            <v>33L5038</v>
          </cell>
          <cell r="C88" t="str">
            <v>512MB PC2100 CL2.5 ECC DDR SDRAM RDIMM  for x445, x345, x335, x305 , x235, x225</v>
          </cell>
          <cell r="E88">
            <v>1134</v>
          </cell>
        </row>
        <row r="89">
          <cell r="B89" t="str">
            <v>33L5039</v>
          </cell>
          <cell r="C89" t="str">
            <v>1GB PC2100 CL2.5 ECC DDR SDRAM RDIMM     for x445, x345, x335, x305 , x235, x225</v>
          </cell>
          <cell r="E89">
            <v>2627</v>
          </cell>
        </row>
        <row r="90">
          <cell r="B90" t="str">
            <v>33L5040</v>
          </cell>
          <cell r="C90" t="str">
            <v>2G DDR PC2100 ECC DIMM  for x445, x345, x335,  x235, x225</v>
          </cell>
          <cell r="E90">
            <v>10448</v>
          </cell>
        </row>
        <row r="91">
          <cell r="B91" t="str">
            <v xml:space="preserve">● HotSwap  HDD </v>
          </cell>
        </row>
        <row r="92">
          <cell r="B92" t="str">
            <v>32P0726</v>
          </cell>
          <cell r="C92" t="str">
            <v>36.4GB 10Krpm U320 HS HDD      for x445, x225, x235, x335, x345 , x255</v>
          </cell>
          <cell r="E92">
            <v>1453</v>
          </cell>
        </row>
        <row r="93">
          <cell r="B93" t="str">
            <v>32P0727</v>
          </cell>
          <cell r="C93" t="str">
            <v>73.4GB 10Krpm U320 HS HDD      for x445, x225, x235, x335, x345 ,x255</v>
          </cell>
          <cell r="E93">
            <v>2448</v>
          </cell>
        </row>
        <row r="94">
          <cell r="B94" t="str">
            <v>32P0728</v>
          </cell>
          <cell r="C94" t="str">
            <v>146.8GB 10Krpm U320 HS HDD    for x445, x225, x235, x335, x345 ,x255</v>
          </cell>
          <cell r="E94">
            <v>5075</v>
          </cell>
        </row>
        <row r="95">
          <cell r="B95" t="str">
            <v>32P0734</v>
          </cell>
          <cell r="C95" t="str">
            <v xml:space="preserve">36G 15K ULTRA 320 - 80 PIN         for x445, x225, x235, x335, x345 </v>
          </cell>
          <cell r="D95" t="str">
            <v>06P5776 대체 모델</v>
          </cell>
          <cell r="E95">
            <v>2408</v>
          </cell>
        </row>
        <row r="96">
          <cell r="B96" t="str">
            <v>32P0735</v>
          </cell>
          <cell r="C96" t="str">
            <v>73.4 GB 15K U320    -   80 PIN          for x445, x225, x235, x335, x345 ,x255</v>
          </cell>
          <cell r="E96">
            <v>4736</v>
          </cell>
        </row>
        <row r="98">
          <cell r="B98" t="str">
            <v xml:space="preserve"> eServer xSeries 440 (1 year warranty)</v>
          </cell>
          <cell r="D98" t="str">
            <v>16 Way First Server 'Pay-as-You-Grow!!'</v>
          </cell>
        </row>
        <row r="99">
          <cell r="A99" t="str">
            <v>* IBM 으로 주문 요</v>
          </cell>
        </row>
        <row r="100">
          <cell r="A100" t="str">
            <v>DIST</v>
          </cell>
          <cell r="B100" t="str">
            <v>86871RX</v>
          </cell>
          <cell r="C100" t="str">
            <v>eServer xSeries 440/ 2x Xeon 1.4G 512KB L3 / 32M L4 / 2GB / Open / Rack 4U</v>
          </cell>
          <cell r="D100" t="str">
            <v xml:space="preserve">2/ 4/ 8 way 구성 가능 </v>
          </cell>
          <cell r="E100">
            <v>75140</v>
          </cell>
        </row>
        <row r="101">
          <cell r="A101" t="str">
            <v>#</v>
          </cell>
          <cell r="B101" t="str">
            <v>86872RX</v>
          </cell>
          <cell r="C101" t="str">
            <v>eServer xSeries 440/ 2x Xeon 1.5G 512KB L3/ 32M L4 / 2GB / Open / Rack 4U</v>
          </cell>
          <cell r="D101" t="str">
            <v>2/ 4/ 8 way 구성 가능</v>
          </cell>
          <cell r="E101">
            <v>89041</v>
          </cell>
        </row>
        <row r="102">
          <cell r="A102" t="str">
            <v>#</v>
          </cell>
          <cell r="B102" t="str">
            <v>86874RX</v>
          </cell>
          <cell r="C102" t="str">
            <v>eServer xSeries 440/ 2x Xeon 1.5G 1M L3 / 32M L4 / 2GB / Open / Rack 4U</v>
          </cell>
          <cell r="D102" t="str">
            <v>2/ 4/ 8 way 구성 가능</v>
          </cell>
          <cell r="E102">
            <v>68655</v>
          </cell>
        </row>
        <row r="103">
          <cell r="A103" t="str">
            <v>#</v>
          </cell>
          <cell r="B103" t="str">
            <v>86875RX</v>
          </cell>
          <cell r="C103" t="str">
            <v>eServer xSeries 440/ 2x Xeon 1.9G 1M L3 / 32M L4 / 2GB / Open / Rack 4U</v>
          </cell>
          <cell r="D103" t="str">
            <v>2/ 4/ 8 way 구성 가능</v>
          </cell>
          <cell r="E103">
            <v>88555</v>
          </cell>
        </row>
        <row r="104">
          <cell r="A104" t="str">
            <v>#</v>
          </cell>
          <cell r="B104" t="str">
            <v>86877RX</v>
          </cell>
          <cell r="C104" t="str">
            <v>eServer xSeries 440/ 4x Xeon 2.0G 2M L3/ 32M L4 / 2GB / Open / Rack 4U</v>
          </cell>
          <cell r="D104" t="str">
            <v>2/ 4/ 8 way 구성 가능</v>
          </cell>
          <cell r="E104">
            <v>175120</v>
          </cell>
        </row>
        <row r="105">
          <cell r="A105" t="str">
            <v>* IBM 으로 주문 요</v>
          </cell>
          <cell r="B105" t="str">
            <v>● CPU</v>
          </cell>
        </row>
        <row r="106">
          <cell r="B106" t="str">
            <v>32P8705</v>
          </cell>
          <cell r="C106" t="str">
            <v>1.4GHz/512KB L3 Cache Xeon Processor MP</v>
          </cell>
          <cell r="E106">
            <v>10252</v>
          </cell>
        </row>
        <row r="107">
          <cell r="B107" t="str">
            <v>32P8706</v>
          </cell>
          <cell r="C107" t="str">
            <v>1.5GHz/512KB L3 Cache Xeon Processor MP</v>
          </cell>
          <cell r="E107">
            <v>18388</v>
          </cell>
        </row>
        <row r="108">
          <cell r="B108" t="str">
            <v>32P8707</v>
          </cell>
          <cell r="C108" t="str">
            <v>1.6GHz/1MB L3 Cache Xeon Processor MP</v>
          </cell>
          <cell r="E108">
            <v>30646</v>
          </cell>
        </row>
        <row r="109">
          <cell r="B109" t="str">
            <v>59P5171</v>
          </cell>
          <cell r="C109" t="str">
            <v>1.5GHz/1MB L3 Cache Xeon Processor MP</v>
          </cell>
          <cell r="E109">
            <v>11443</v>
          </cell>
        </row>
        <row r="110">
          <cell r="B110" t="str">
            <v>59P5172</v>
          </cell>
          <cell r="C110" t="str">
            <v>1.9GHz/1MB L3 Cache Xeon Processor MP</v>
          </cell>
          <cell r="E110">
            <v>15721</v>
          </cell>
        </row>
        <row r="111">
          <cell r="B111" t="str">
            <v>59P5173</v>
          </cell>
          <cell r="C111" t="str">
            <v>2.0GHz/2MB L3 Cache Xeon Processor MP</v>
          </cell>
          <cell r="E111">
            <v>28855</v>
          </cell>
        </row>
        <row r="112">
          <cell r="B112" t="str">
            <v>59P5188</v>
          </cell>
          <cell r="C112" t="str">
            <v xml:space="preserve"> SMP Expansion Module for x440 - 32P8340 대체</v>
          </cell>
          <cell r="D112" t="str">
            <v>Memory 16G 이상, 8way 구성시 필요</v>
          </cell>
          <cell r="E112">
            <v>13731</v>
          </cell>
        </row>
        <row r="113">
          <cell r="B113" t="str">
            <v xml:space="preserve">● MEMORY </v>
          </cell>
        </row>
        <row r="114">
          <cell r="B114" t="str">
            <v>33L3324</v>
          </cell>
          <cell r="C114" t="str">
            <v>512MB PC133 ECC SDRAM RDIMM</v>
          </cell>
          <cell r="D114" t="str">
            <v>4개씩 Pair로 주문요</v>
          </cell>
          <cell r="E114">
            <v>2070</v>
          </cell>
        </row>
        <row r="115">
          <cell r="B115" t="str">
            <v>31P8300</v>
          </cell>
          <cell r="C115" t="str">
            <v xml:space="preserve"> 1 GB PC133 ECC SDRAM RDIMM </v>
          </cell>
          <cell r="D115" t="str">
            <v>4개씩 Pair로 주문요</v>
          </cell>
          <cell r="E115">
            <v>4179</v>
          </cell>
        </row>
        <row r="116">
          <cell r="B116" t="str">
            <v xml:space="preserve">● HotSwap  HDD </v>
          </cell>
        </row>
        <row r="117">
          <cell r="A117" t="str">
            <v>PPR</v>
          </cell>
          <cell r="B117" t="str">
            <v>06P5755</v>
          </cell>
          <cell r="C117" t="str">
            <v xml:space="preserve"> 36G 10K ConvTray 160 HDD  </v>
          </cell>
          <cell r="D117" t="str">
            <v xml:space="preserve">06P5754 대체 </v>
          </cell>
          <cell r="E117">
            <v>1308</v>
          </cell>
        </row>
        <row r="118">
          <cell r="A118" t="str">
            <v>PPR</v>
          </cell>
          <cell r="B118" t="str">
            <v>06P5756</v>
          </cell>
          <cell r="C118" t="str">
            <v xml:space="preserve"> 73.4GB 10K rpm Ultra160 SL HDD</v>
          </cell>
          <cell r="E118">
            <v>1935</v>
          </cell>
        </row>
        <row r="119">
          <cell r="B119" t="str">
            <v>32P0750</v>
          </cell>
          <cell r="C119" t="str">
            <v>146.8GB 10Krpm Ultra 160 HS SL HDD</v>
          </cell>
          <cell r="E119">
            <v>4677</v>
          </cell>
        </row>
        <row r="120">
          <cell r="B120" t="str">
            <v>06P5768</v>
          </cell>
          <cell r="C120" t="str">
            <v>36GB 15Krpm Ultra 160 HS SL HDD</v>
          </cell>
          <cell r="D120" t="str">
            <v>06P5767 대체 모델</v>
          </cell>
          <cell r="E120">
            <v>2269</v>
          </cell>
        </row>
        <row r="121">
          <cell r="B121" t="str">
            <v xml:space="preserve"> eServer xSeries 440 Entry (1yr warranty)</v>
          </cell>
          <cell r="D121" t="str">
            <v>4 Way First Server with Xeon DP</v>
          </cell>
        </row>
        <row r="122">
          <cell r="A122" t="str">
            <v>*LGIBM EXACT BP에게 문의 하십시요.</v>
          </cell>
        </row>
        <row r="123">
          <cell r="A123" t="str">
            <v>#</v>
          </cell>
          <cell r="B123" t="str">
            <v>86873RY</v>
          </cell>
          <cell r="C123" t="str">
            <v>eServer xSeries 440 / Xeon DP 2.4GHz 2CPU /32MB L4/ 2GB Memory/Open</v>
          </cell>
          <cell r="E123">
            <v>50142</v>
          </cell>
        </row>
        <row r="124">
          <cell r="A124" t="str">
            <v>#</v>
          </cell>
          <cell r="B124" t="str">
            <v>86874RY</v>
          </cell>
          <cell r="C124" t="str">
            <v xml:space="preserve">eServer xSeries 440 / Xeon DP 2.4GHz 4CPU/64MB L4/ 4GB Memory/Open </v>
          </cell>
          <cell r="E124">
            <v>64914</v>
          </cell>
        </row>
        <row r="125">
          <cell r="B125" t="str">
            <v>● CPU</v>
          </cell>
        </row>
        <row r="126">
          <cell r="B126" t="str">
            <v>71P7919</v>
          </cell>
          <cell r="C126" t="str">
            <v>SMP Expansion Module with Dual Xeon DP 2.4GHz CPUs</v>
          </cell>
          <cell r="D126" t="str">
            <v>86873RY 에 추가하여 4way 구성</v>
          </cell>
          <cell r="E126">
            <v>27303</v>
          </cell>
        </row>
        <row r="127">
          <cell r="B127" t="str">
            <v xml:space="preserve">● MEMORY </v>
          </cell>
        </row>
        <row r="128">
          <cell r="B128" t="str">
            <v>33L3324</v>
          </cell>
          <cell r="C128" t="str">
            <v>512MB PC133 ECC SDRAM RDIMM</v>
          </cell>
          <cell r="D128" t="str">
            <v>4개씩 Pair로 주문요</v>
          </cell>
          <cell r="E128">
            <v>2070</v>
          </cell>
        </row>
        <row r="129">
          <cell r="B129" t="str">
            <v>31P8300</v>
          </cell>
          <cell r="C129" t="str">
            <v xml:space="preserve"> 1 GB PC133 ECC SDRAM RDIMM </v>
          </cell>
          <cell r="D129" t="str">
            <v>4개씩 Pair로 주문요</v>
          </cell>
          <cell r="E129">
            <v>4179</v>
          </cell>
        </row>
        <row r="130">
          <cell r="B130" t="str">
            <v xml:space="preserve">● HotSwap  HDD </v>
          </cell>
        </row>
        <row r="131">
          <cell r="A131" t="str">
            <v>PPR</v>
          </cell>
          <cell r="B131" t="str">
            <v>06P5755</v>
          </cell>
          <cell r="C131" t="str">
            <v xml:space="preserve"> 36G 10K ConvTray 160 HDD  </v>
          </cell>
          <cell r="D131" t="str">
            <v xml:space="preserve">06P5754 대체 </v>
          </cell>
          <cell r="E131">
            <v>1308</v>
          </cell>
        </row>
        <row r="132">
          <cell r="A132" t="str">
            <v>PPR</v>
          </cell>
          <cell r="B132" t="str">
            <v>06P5756</v>
          </cell>
          <cell r="C132" t="str">
            <v xml:space="preserve"> 73.4GB 10K rpm Ultra160 SL HDD</v>
          </cell>
          <cell r="E132">
            <v>1935</v>
          </cell>
        </row>
        <row r="133">
          <cell r="B133" t="str">
            <v>32P0750</v>
          </cell>
          <cell r="C133" t="str">
            <v>146.8GB 10Krpm Ultra 160 HS SL HDD</v>
          </cell>
          <cell r="E133">
            <v>4677</v>
          </cell>
        </row>
        <row r="134">
          <cell r="B134" t="str">
            <v>06P5768</v>
          </cell>
          <cell r="C134" t="str">
            <v>36GB 15Krpm Ultra 160 HS SL HDD</v>
          </cell>
          <cell r="D134" t="str">
            <v>06P5767 대체 모델</v>
          </cell>
          <cell r="E134">
            <v>2269</v>
          </cell>
        </row>
        <row r="135">
          <cell r="B135" t="str">
            <v xml:space="preserve"> eServer xSeries 360</v>
          </cell>
          <cell r="D135" t="str">
            <v>4 Way Rack Optimized Server(3U)</v>
          </cell>
        </row>
        <row r="136">
          <cell r="B136" t="str">
            <v>86861RQ</v>
          </cell>
          <cell r="C136" t="str">
            <v>eServer xSeries 360 /  Xeon 2.0GHz / 1MB L3 / 1G / Open</v>
          </cell>
          <cell r="D136" t="str">
            <v>Gallatin Model SB2</v>
          </cell>
          <cell r="E136">
            <v>36536</v>
          </cell>
        </row>
        <row r="137">
          <cell r="B137" t="str">
            <v>86862RQ</v>
          </cell>
          <cell r="C137" t="str">
            <v>eServer xSeries 360 / 2x Xeon 2.5GHz / 1MB L3 / 2G / Open</v>
          </cell>
          <cell r="D137" t="str">
            <v>Gallatin Model SB2</v>
          </cell>
          <cell r="E137">
            <v>64337</v>
          </cell>
        </row>
        <row r="138">
          <cell r="B138" t="str">
            <v>86863RQ</v>
          </cell>
          <cell r="C138" t="str">
            <v>eServer xSeries 360 / 2x Xeon 2.8GHz / 2MB L3 / 2G / Open</v>
          </cell>
          <cell r="D138" t="str">
            <v>Gallatin Model SB2</v>
          </cell>
          <cell r="E138">
            <v>85431</v>
          </cell>
        </row>
        <row r="139">
          <cell r="A139" t="str">
            <v>#</v>
          </cell>
          <cell r="B139" t="str">
            <v>86867RX</v>
          </cell>
          <cell r="C139" t="str">
            <v>eServer xSeries 360 / Xeon 1.5G /1MB L3 / 1G / Open</v>
          </cell>
          <cell r="D139" t="str">
            <v>Gallatin Model</v>
          </cell>
          <cell r="E139">
            <v>33830</v>
          </cell>
        </row>
        <row r="140">
          <cell r="A140" t="str">
            <v>#</v>
          </cell>
          <cell r="B140" t="str">
            <v>86868RX</v>
          </cell>
          <cell r="C140" t="str">
            <v>eServer xSeries 360 / 2x Xeon 1.9G / 1MB L3 / 2G / Open</v>
          </cell>
          <cell r="D140" t="str">
            <v>Gallatin Model</v>
          </cell>
          <cell r="E140">
            <v>60695</v>
          </cell>
        </row>
        <row r="141">
          <cell r="A141" t="str">
            <v>#</v>
          </cell>
          <cell r="B141" t="str">
            <v>86869RX</v>
          </cell>
          <cell r="C141" t="str">
            <v>eServer xSeries 360 / 2x Xeon 2.0 G / 2 M L3 / 2G / Open</v>
          </cell>
          <cell r="D141" t="str">
            <v>Gallatin Model</v>
          </cell>
          <cell r="E141">
            <v>80595</v>
          </cell>
        </row>
        <row r="142">
          <cell r="A142" t="str">
            <v>#</v>
          </cell>
          <cell r="B142" t="str">
            <v>86862RY</v>
          </cell>
          <cell r="C142" t="str">
            <v>eServer xSeries 360 / 2x Xeon 1.5G / 512K L3 / 2G / Open</v>
          </cell>
          <cell r="D142" t="str">
            <v>x360 Open Bay 모델</v>
          </cell>
          <cell r="E142">
            <v>53015</v>
          </cell>
        </row>
        <row r="143">
          <cell r="A143" t="str">
            <v>#</v>
          </cell>
          <cell r="B143" t="str">
            <v>86865RX</v>
          </cell>
          <cell r="C143" t="str">
            <v>eServer xSeries 360 / 2x Xeon 1.5G / 512K L3 / 2G / Open</v>
          </cell>
          <cell r="D143" t="str">
            <v>Crusader II</v>
          </cell>
          <cell r="E143">
            <v>58356</v>
          </cell>
        </row>
        <row r="144">
          <cell r="B144" t="str">
            <v>● CPU</v>
          </cell>
        </row>
        <row r="145">
          <cell r="B145" t="str">
            <v>73P8805</v>
          </cell>
          <cell r="C145" t="str">
            <v>2.0GHz/1MB L3 Cache Xeon Processor MP  for   x255, x360</v>
          </cell>
          <cell r="D145" t="str">
            <v>Gallatin Model SB2</v>
          </cell>
          <cell r="E145">
            <v>9910</v>
          </cell>
        </row>
        <row r="146">
          <cell r="B146" t="str">
            <v>73P8806</v>
          </cell>
          <cell r="C146" t="str">
            <v>2.5GHz/1MB L3 Cache Xeon Processor MP  for   x255, x360</v>
          </cell>
          <cell r="D146" t="str">
            <v>Gallatin Model SB2</v>
          </cell>
          <cell r="E146">
            <v>14826</v>
          </cell>
        </row>
        <row r="147">
          <cell r="B147" t="str">
            <v>73P8807</v>
          </cell>
          <cell r="C147" t="str">
            <v>2.8GHz/2MB L3 Cache Xeon Processor MP  for   x255, x360</v>
          </cell>
          <cell r="D147" t="str">
            <v>Gallatin Model SB2</v>
          </cell>
          <cell r="E147">
            <v>28358</v>
          </cell>
        </row>
        <row r="148">
          <cell r="A148" t="str">
            <v>#</v>
          </cell>
          <cell r="B148" t="str">
            <v>59P6815</v>
          </cell>
          <cell r="C148" t="str">
            <v xml:space="preserve">1.5GHz/1MB L3 Cache Xeon Processor MP   for  X255 , X360  </v>
          </cell>
          <cell r="D148" t="str">
            <v>Gallatin Model</v>
          </cell>
          <cell r="E148">
            <v>8259</v>
          </cell>
        </row>
        <row r="149">
          <cell r="A149" t="str">
            <v>#</v>
          </cell>
          <cell r="B149" t="str">
            <v>59P6816</v>
          </cell>
          <cell r="C149" t="str">
            <v xml:space="preserve">1.9GHz/1MB L3 Cache Xeon Processor MP   for  X255 , X360   </v>
          </cell>
          <cell r="D149" t="str">
            <v>Gallatin Model</v>
          </cell>
          <cell r="E149">
            <v>14726</v>
          </cell>
        </row>
        <row r="150">
          <cell r="A150" t="str">
            <v>#</v>
          </cell>
          <cell r="B150" t="str">
            <v>59P6817</v>
          </cell>
          <cell r="C150" t="str">
            <v xml:space="preserve">2.0GHz/2MB L3 Cache Xeon Processor MP   for  X255 , X360 </v>
          </cell>
          <cell r="D150" t="str">
            <v>Gallatin Model</v>
          </cell>
          <cell r="E150">
            <v>26268</v>
          </cell>
        </row>
        <row r="151">
          <cell r="B151" t="str">
            <v xml:space="preserve">● MEMORY </v>
          </cell>
        </row>
        <row r="152">
          <cell r="B152" t="str">
            <v>33L3281</v>
          </cell>
          <cell r="C152" t="str">
            <v>256MB ECC DDR SDRAM RDIMM    For x360, x255</v>
          </cell>
          <cell r="D152" t="str">
            <v>2개씩 Pair로 주문요</v>
          </cell>
          <cell r="E152">
            <v>697</v>
          </cell>
        </row>
        <row r="153">
          <cell r="B153" t="str">
            <v>33L3283</v>
          </cell>
          <cell r="C153" t="str">
            <v>512MB ECC DDR SDRAM RDIMM    For x360, x255</v>
          </cell>
          <cell r="E153">
            <v>1333</v>
          </cell>
        </row>
        <row r="154">
          <cell r="B154" t="str">
            <v>33L3285</v>
          </cell>
          <cell r="C154" t="str">
            <v>1GB ECC DDR SDRAM RDIMM        For x360, x255</v>
          </cell>
          <cell r="E154">
            <v>2587</v>
          </cell>
        </row>
        <row r="155">
          <cell r="B155" t="str">
            <v>33L3287</v>
          </cell>
          <cell r="C155" t="str">
            <v>2GB  ECC DDR SDRAM RDIMM        For  x360 , x255</v>
          </cell>
          <cell r="E155">
            <v>10448</v>
          </cell>
        </row>
        <row r="156">
          <cell r="B156" t="str">
            <v xml:space="preserve">● HotSwap  HDD </v>
          </cell>
        </row>
        <row r="157">
          <cell r="A157" t="str">
            <v>PPR</v>
          </cell>
          <cell r="B157" t="str">
            <v>06P5755</v>
          </cell>
          <cell r="C157" t="str">
            <v xml:space="preserve"> 36G 10K ConvTray 160 HDD  </v>
          </cell>
          <cell r="D157" t="str">
            <v xml:space="preserve">06P5754 대체 </v>
          </cell>
          <cell r="E157">
            <v>1308</v>
          </cell>
        </row>
        <row r="158">
          <cell r="A158" t="str">
            <v>PPR</v>
          </cell>
          <cell r="B158" t="str">
            <v>06P5756</v>
          </cell>
          <cell r="C158" t="str">
            <v xml:space="preserve"> 73.4GB 10K rpm Ultra160 SL HDD</v>
          </cell>
          <cell r="E158">
            <v>1935</v>
          </cell>
        </row>
        <row r="159">
          <cell r="B159" t="str">
            <v>32P0750</v>
          </cell>
          <cell r="C159" t="str">
            <v>146.8GB 10Krpm Ultra 160 HS SL HDD</v>
          </cell>
          <cell r="E159">
            <v>4677</v>
          </cell>
        </row>
        <row r="160">
          <cell r="B160" t="str">
            <v>06P5768</v>
          </cell>
          <cell r="C160" t="str">
            <v>36GB 15Krpm Ultra 160 HS SL HDD</v>
          </cell>
          <cell r="D160" t="str">
            <v>06P5767 대체 모델</v>
          </cell>
          <cell r="E160">
            <v>2269</v>
          </cell>
        </row>
        <row r="161">
          <cell r="B161" t="str">
            <v>● ETC</v>
          </cell>
        </row>
        <row r="162">
          <cell r="B162" t="str">
            <v>31P6108</v>
          </cell>
          <cell r="C162" t="str">
            <v>370W Hot Swap Power Supply for x360</v>
          </cell>
          <cell r="D162" t="str">
            <v>06P4793 대체 모델</v>
          </cell>
          <cell r="E162">
            <v>947</v>
          </cell>
        </row>
        <row r="163">
          <cell r="B163" t="str">
            <v xml:space="preserve">  eServer xSeries 345</v>
          </cell>
          <cell r="D163" t="str">
            <v>2 Way Rack Optimized Server(2U)</v>
          </cell>
        </row>
        <row r="164">
          <cell r="A164" t="str">
            <v>#</v>
          </cell>
          <cell r="B164" t="str">
            <v>867011X</v>
          </cell>
          <cell r="C164" t="str">
            <v xml:space="preserve"> eSever xSeries 345/ Xeon DP 2.0 GHz/ 512 K/ 2x256 M /open/</v>
          </cell>
          <cell r="E164">
            <v>12760</v>
          </cell>
        </row>
        <row r="165">
          <cell r="A165" t="str">
            <v>#</v>
          </cell>
          <cell r="B165" t="str">
            <v>86703EX</v>
          </cell>
          <cell r="C165" t="str">
            <v xml:space="preserve"> eSever xSeries 345/ 2 * Xeon DP 2.4 GHz/ 512 K/ 2x256 M / 2*36GB HDD</v>
          </cell>
          <cell r="D165" t="str">
            <v>2way *'2.4GH ,  2*36.4GB HDD.</v>
          </cell>
          <cell r="E165">
            <v>20104</v>
          </cell>
        </row>
        <row r="166">
          <cell r="B166" t="str">
            <v>867031X</v>
          </cell>
          <cell r="C166" t="str">
            <v xml:space="preserve"> eSever xSeries 345/ Xeon DP 2.4 GHz/ 512 K/ 2x256 M /open/</v>
          </cell>
          <cell r="E166">
            <v>14989</v>
          </cell>
        </row>
        <row r="167">
          <cell r="B167" t="str">
            <v>867061X</v>
          </cell>
          <cell r="C167" t="str">
            <v xml:space="preserve"> eSever xSeries 345/ Xeon DP 2.8 GHz with 533 FSB / 512 K/ 2x256 M /open/</v>
          </cell>
          <cell r="E167">
            <v>15668</v>
          </cell>
        </row>
        <row r="168">
          <cell r="B168" t="str">
            <v>867071X</v>
          </cell>
          <cell r="C168" t="str">
            <v xml:space="preserve"> eSever xSeries 345/ Xeon DP 3.0 GHz with 533 FSB / 512 K/ 2x256 M /open/</v>
          </cell>
          <cell r="D168" t="str">
            <v>3.0GHz  512KB L2</v>
          </cell>
          <cell r="E168">
            <v>19403</v>
          </cell>
        </row>
        <row r="169">
          <cell r="B169" t="str">
            <v>867091X</v>
          </cell>
          <cell r="C169" t="str">
            <v xml:space="preserve"> eSever xSeries 345/ Xeon DP 3.0 GHz with 533 FSB / 1MB L3 / 2x256 M /open/</v>
          </cell>
          <cell r="D169" t="str">
            <v>3.0GHz   1MB L3</v>
          </cell>
          <cell r="E169">
            <v>20500</v>
          </cell>
        </row>
        <row r="170">
          <cell r="B170" t="str">
            <v>● CPU</v>
          </cell>
        </row>
        <row r="171">
          <cell r="A171" t="str">
            <v>#</v>
          </cell>
          <cell r="B171" t="str">
            <v>33P2931</v>
          </cell>
          <cell r="C171" t="str">
            <v>Xeon DP 2.0GHz 400MHz 512KB L2</v>
          </cell>
          <cell r="D171" t="str">
            <v>x235, x345</v>
          </cell>
          <cell r="E171">
            <v>1970</v>
          </cell>
        </row>
        <row r="172">
          <cell r="A172" t="str">
            <v>#</v>
          </cell>
          <cell r="B172" t="str">
            <v>37L3533</v>
          </cell>
          <cell r="C172" t="str">
            <v>Xeon DP 2.4GHz 400MHz 512KB L2</v>
          </cell>
          <cell r="D172" t="str">
            <v>x235, x345</v>
          </cell>
          <cell r="E172">
            <v>2826</v>
          </cell>
        </row>
        <row r="173">
          <cell r="B173" t="str">
            <v>71P8967</v>
          </cell>
          <cell r="C173" t="str">
            <v>Xeon DP 2.8GHz 533MHz 512KB L2</v>
          </cell>
          <cell r="D173" t="str">
            <v>x235, x345</v>
          </cell>
          <cell r="E173">
            <v>3622</v>
          </cell>
        </row>
        <row r="174">
          <cell r="B174" t="str">
            <v>02R1988</v>
          </cell>
          <cell r="C174" t="str">
            <v>Xeon DP 3.0GHz 533MHz 512KB L2</v>
          </cell>
          <cell r="D174" t="str">
            <v>x235, x345</v>
          </cell>
          <cell r="E174">
            <v>5297</v>
          </cell>
        </row>
        <row r="175">
          <cell r="B175" t="str">
            <v>88P9677</v>
          </cell>
          <cell r="C175" t="str">
            <v>Xeon DP 3.06GHz 533MHz 512KB L2,1MB L3</v>
          </cell>
          <cell r="D175" t="str">
            <v>only for x345</v>
          </cell>
          <cell r="E175">
            <v>7000</v>
          </cell>
        </row>
        <row r="176">
          <cell r="B176" t="str">
            <v xml:space="preserve">● MEMORY </v>
          </cell>
        </row>
        <row r="177">
          <cell r="B177" t="str">
            <v>33L5037</v>
          </cell>
          <cell r="C177" t="str">
            <v>256MB PC2100 CL2.5 ECC DDR SDRAM RDIMM for x345, x335, x305 , x235, x225</v>
          </cell>
          <cell r="D177" t="str">
            <v xml:space="preserve"> 2개씩 Pair로 주문요</v>
          </cell>
          <cell r="E177">
            <v>617</v>
          </cell>
        </row>
        <row r="178">
          <cell r="B178" t="str">
            <v>33L5038</v>
          </cell>
          <cell r="C178" t="str">
            <v>512MB PC2100 CL2.5 ECC DDR SDRAM RDIMM for x345, x335, x305 , x235, x225</v>
          </cell>
          <cell r="E178">
            <v>1134</v>
          </cell>
        </row>
        <row r="179">
          <cell r="B179" t="str">
            <v>33L5039</v>
          </cell>
          <cell r="C179" t="str">
            <v>1GB PC2100 CL2.5 ECC DDR SDRAM RDIMM     for x345, x335, x305 , x235, x225</v>
          </cell>
          <cell r="E179">
            <v>2627</v>
          </cell>
        </row>
        <row r="180">
          <cell r="B180" t="str">
            <v>33L5040</v>
          </cell>
          <cell r="C180" t="str">
            <v>2G DDR PC2100 ECC DIMM  for x445, x345, x335,  x235, x225</v>
          </cell>
          <cell r="E180">
            <v>10448</v>
          </cell>
        </row>
        <row r="181">
          <cell r="B181" t="str">
            <v>참조 :  33L5040 2GB 메모리 사용시, 내용 온도 상승으로 인해 59P4057 Hot Swap PSU 추가 요망.</v>
          </cell>
        </row>
        <row r="182">
          <cell r="B182" t="str">
            <v xml:space="preserve">● HotSwap  HDD </v>
          </cell>
        </row>
        <row r="183">
          <cell r="A183" t="str">
            <v>PPR</v>
          </cell>
          <cell r="B183" t="str">
            <v>06P5755</v>
          </cell>
          <cell r="C183" t="str">
            <v xml:space="preserve"> 36G 10K ConvTray 160 HDD  </v>
          </cell>
          <cell r="D183" t="str">
            <v xml:space="preserve">06P5754 대체 </v>
          </cell>
          <cell r="E183">
            <v>1308</v>
          </cell>
        </row>
        <row r="184">
          <cell r="A184" t="str">
            <v>PPR</v>
          </cell>
          <cell r="B184" t="str">
            <v>06P5756</v>
          </cell>
          <cell r="C184" t="str">
            <v xml:space="preserve"> 73.4GB 10K rpm Ultra160 SL HDD</v>
          </cell>
          <cell r="E184">
            <v>1935</v>
          </cell>
        </row>
        <row r="185">
          <cell r="B185" t="str">
            <v>06P5768</v>
          </cell>
          <cell r="C185" t="str">
            <v>36GB 15Krpm Ultra 160 HS SL HDD</v>
          </cell>
          <cell r="D185" t="str">
            <v>06P5767 대체 모델</v>
          </cell>
          <cell r="E185">
            <v>2269</v>
          </cell>
        </row>
        <row r="186">
          <cell r="B186" t="str">
            <v>32P0726</v>
          </cell>
          <cell r="C186" t="str">
            <v>36.4GB 10Krpm U320 HS HDD      for x225, x235, x335, x345 , x255</v>
          </cell>
          <cell r="E186">
            <v>1453</v>
          </cell>
        </row>
        <row r="187">
          <cell r="B187" t="str">
            <v>32P0727</v>
          </cell>
          <cell r="C187" t="str">
            <v>73.4GB 10Krpm U320 HS HDD      for x225, x235, x335, x345 ,x255</v>
          </cell>
          <cell r="E187">
            <v>2448</v>
          </cell>
        </row>
        <row r="188">
          <cell r="B188" t="str">
            <v>32P0728</v>
          </cell>
          <cell r="C188" t="str">
            <v>146.8GB 10Krpm U320 HS HDD    for x225, x235, x335, x345 ,x255</v>
          </cell>
          <cell r="E188">
            <v>5075</v>
          </cell>
        </row>
        <row r="189">
          <cell r="B189" t="str">
            <v>32P0734</v>
          </cell>
          <cell r="C189" t="str">
            <v xml:space="preserve">36G 15K ULTRA 320 - 80 PIN         for x445, x225, x235, x335, x345 </v>
          </cell>
          <cell r="D189" t="str">
            <v>06P5776 대체 모델</v>
          </cell>
          <cell r="E189">
            <v>2408</v>
          </cell>
        </row>
        <row r="190">
          <cell r="B190" t="str">
            <v>32P0735</v>
          </cell>
          <cell r="C190" t="str">
            <v>73.4 GB 15K U320    -   80 PIN          for x225, x235, x335, x345 ,x255</v>
          </cell>
          <cell r="E190">
            <v>4736</v>
          </cell>
        </row>
        <row r="191">
          <cell r="B191" t="str">
            <v>32P0750</v>
          </cell>
          <cell r="C191" t="str">
            <v>146.8GB 10Krpm Ultra 160 HS SL HDD</v>
          </cell>
          <cell r="E191">
            <v>4677</v>
          </cell>
        </row>
        <row r="192">
          <cell r="B192" t="str">
            <v>02R2068</v>
          </cell>
          <cell r="C192" t="str">
            <v>SERVER RAID 6M Internal Connection cable</v>
          </cell>
          <cell r="D192" t="str">
            <v>71P8995 대체 모델</v>
          </cell>
          <cell r="E192">
            <v>139</v>
          </cell>
        </row>
        <row r="193">
          <cell r="B193" t="str">
            <v>● ETC</v>
          </cell>
        </row>
        <row r="194">
          <cell r="B194" t="str">
            <v>59P4057</v>
          </cell>
          <cell r="C194" t="str">
            <v>350W Hot-Swap Power Supply for x345</v>
          </cell>
          <cell r="D194" t="str">
            <v>867071X 에 사용불가</v>
          </cell>
          <cell r="E194">
            <v>1114</v>
          </cell>
        </row>
        <row r="195">
          <cell r="B195" t="str">
            <v>74P4955</v>
          </cell>
          <cell r="C195" t="str">
            <v>514W Hot-Swap Power Supply for x345</v>
          </cell>
          <cell r="D195" t="str">
            <v>867071X 에만 사용 가능</v>
          </cell>
          <cell r="E195">
            <v>750</v>
          </cell>
        </row>
        <row r="196">
          <cell r="A196" t="str">
            <v>warranty 1yr</v>
          </cell>
          <cell r="B196" t="str">
            <v xml:space="preserve">   eServer 325   AMD  Opteron Server</v>
          </cell>
          <cell r="D196" t="str">
            <v>2 Way Slim Server(1U)</v>
          </cell>
        </row>
        <row r="197">
          <cell r="B197" t="str">
            <v>883521X</v>
          </cell>
          <cell r="C197" t="str">
            <v>Opteron 240  1.4GHz, 2 x 512MB, OB, SCSI, HS</v>
          </cell>
          <cell r="E197">
            <v>13150</v>
          </cell>
        </row>
        <row r="198">
          <cell r="B198" t="str">
            <v>883531x</v>
          </cell>
          <cell r="C198" t="str">
            <v>Opteron 242  1.6GHz, 2 x 512MB, OB, SCSI, HS</v>
          </cell>
          <cell r="E198">
            <v>15100</v>
          </cell>
        </row>
        <row r="199">
          <cell r="B199" t="str">
            <v>883551x</v>
          </cell>
          <cell r="C199" t="str">
            <v>Opteron 246  2.0GHz, 2 x 512MB, OB, SCSI, HS</v>
          </cell>
          <cell r="E199">
            <v>18500</v>
          </cell>
        </row>
        <row r="200">
          <cell r="A200" t="str">
            <v xml:space="preserve">참조 사항 </v>
          </cell>
          <cell r="B200" t="str">
            <v xml:space="preserve"> NOV 2003 Certified NOS : Suse Linux Enterprise Server 8 AMD 64 (64bit) , Suse Linux Professional 8.2 (32bit) ,                                                                                                                                         s      </v>
          </cell>
        </row>
        <row r="201">
          <cell r="B201" t="str">
            <v>● CPU</v>
          </cell>
        </row>
        <row r="202">
          <cell r="B202" t="str">
            <v>24P8189</v>
          </cell>
          <cell r="C202" t="str">
            <v>Opteron tm processor Model 240 1.4GHz/1MB for e325</v>
          </cell>
          <cell r="E202">
            <v>2850</v>
          </cell>
        </row>
        <row r="203">
          <cell r="B203" t="str">
            <v>24P8190</v>
          </cell>
          <cell r="C203" t="str">
            <v>Opteron tm processor Model 242 1.6GHz/1MB  for e325</v>
          </cell>
          <cell r="E203">
            <v>4500</v>
          </cell>
        </row>
        <row r="204">
          <cell r="B204" t="str">
            <v>13N0700</v>
          </cell>
          <cell r="C204" t="str">
            <v>Opteron tm processor Model 246 2.0GHz/1MB  for e325</v>
          </cell>
          <cell r="E204">
            <v>9000</v>
          </cell>
        </row>
        <row r="205">
          <cell r="B205" t="str">
            <v>● MEM</v>
          </cell>
        </row>
        <row r="206">
          <cell r="B206" t="str">
            <v>73P2266</v>
          </cell>
          <cell r="C206" t="str">
            <v>512MB PC2700 ECC DDR SDRAM for e325</v>
          </cell>
          <cell r="E206">
            <v>1420</v>
          </cell>
        </row>
        <row r="207">
          <cell r="B207" t="str">
            <v>73P2267</v>
          </cell>
          <cell r="C207" t="str">
            <v>1GB PC2700 ECC DDR SDRAM for e325</v>
          </cell>
          <cell r="E207">
            <v>3500</v>
          </cell>
        </row>
        <row r="208">
          <cell r="B208" t="str">
            <v xml:space="preserve">● HotSwap  HDD </v>
          </cell>
        </row>
        <row r="209">
          <cell r="B209" t="str">
            <v>32P0726</v>
          </cell>
          <cell r="C209" t="str">
            <v>36.4 GB 10Krpm Ultra320 x235, x225, x335, x345</v>
          </cell>
          <cell r="E209">
            <v>1453</v>
          </cell>
        </row>
        <row r="210">
          <cell r="B210" t="str">
            <v>32P0727</v>
          </cell>
          <cell r="C210" t="str">
            <v>73.4 GB 10Krpm Ultra320 x235, x225, x335, x345</v>
          </cell>
          <cell r="E210">
            <v>2448</v>
          </cell>
        </row>
        <row r="211">
          <cell r="B211" t="str">
            <v>32P0728</v>
          </cell>
          <cell r="C211" t="str">
            <v>146.8 GB 10Krpm Ultra320 x235, x225, x335, x345</v>
          </cell>
          <cell r="E211">
            <v>5075</v>
          </cell>
        </row>
        <row r="212">
          <cell r="B212" t="str">
            <v>32P0734</v>
          </cell>
          <cell r="C212" t="str">
            <v>36.4 GB 15Krpm U320 Hot-Swap for x235, x345 &lt;- 06P5776 대체 모델</v>
          </cell>
          <cell r="E212">
            <v>2408</v>
          </cell>
        </row>
        <row r="213">
          <cell r="B213" t="str">
            <v>32P0735</v>
          </cell>
          <cell r="C213" t="str">
            <v>73.4 GB 15Krpm U320</v>
          </cell>
          <cell r="E213">
            <v>4736</v>
          </cell>
        </row>
        <row r="214">
          <cell r="B214" t="str">
            <v>● ETC</v>
          </cell>
        </row>
        <row r="215">
          <cell r="B215" t="str">
            <v xml:space="preserve">   eServer xSeries 335</v>
          </cell>
          <cell r="D215" t="str">
            <v>2 Way Slim Server(1U)</v>
          </cell>
        </row>
        <row r="216">
          <cell r="A216" t="str">
            <v>#</v>
          </cell>
          <cell r="B216" t="str">
            <v>867641X</v>
          </cell>
          <cell r="C216" t="str">
            <v>eServer xSeries 335/ Xeon DP 2.0 GHz/512K/512M/Open</v>
          </cell>
          <cell r="E216">
            <v>10698.24</v>
          </cell>
        </row>
        <row r="217">
          <cell r="B217" t="str">
            <v>867661X</v>
          </cell>
          <cell r="C217" t="str">
            <v>eServer xSeries 335/ Xeon DP 2.4 GHz/512K/512M/Open</v>
          </cell>
          <cell r="E217">
            <v>11645.48</v>
          </cell>
        </row>
        <row r="218">
          <cell r="B218" t="str">
            <v>867611X</v>
          </cell>
          <cell r="C218" t="str">
            <v>eServer xSeries 335/ Xeon DP 2.8 GHz with 533 FSB/512K/512M/Open</v>
          </cell>
          <cell r="E218">
            <v>13432.5</v>
          </cell>
        </row>
        <row r="219">
          <cell r="B219" t="str">
            <v>867621X</v>
          </cell>
          <cell r="C219" t="str">
            <v>eServer xSeries 335/ Xeon DP 3.0 GHz with 533 FSB/512K/512M/Open</v>
          </cell>
          <cell r="E219">
            <v>17213.5</v>
          </cell>
        </row>
        <row r="220">
          <cell r="B220" t="str">
            <v>● CPU</v>
          </cell>
        </row>
        <row r="221">
          <cell r="A221" t="str">
            <v>#</v>
          </cell>
          <cell r="B221" t="str">
            <v>59P5100</v>
          </cell>
          <cell r="C221" t="str">
            <v>Xeon DP 2.0GHz/ 400MHz FSB/ 512K L2</v>
          </cell>
          <cell r="E221">
            <v>2228.8000000000002</v>
          </cell>
        </row>
        <row r="222">
          <cell r="B222" t="str">
            <v>59P5102</v>
          </cell>
          <cell r="C222" t="str">
            <v>Xeon DP 2.4GHz/ 400MHz FSB/ 512K L2</v>
          </cell>
          <cell r="E222">
            <v>2686.5</v>
          </cell>
        </row>
        <row r="223">
          <cell r="B223" t="str">
            <v>73P6382</v>
          </cell>
          <cell r="C223" t="str">
            <v>Xeon DP 2.8GHz/ 533MHz FSB/ 512K L2</v>
          </cell>
          <cell r="E223">
            <v>3880.5</v>
          </cell>
        </row>
        <row r="224">
          <cell r="B224" t="str">
            <v>02R8959</v>
          </cell>
          <cell r="C224" t="str">
            <v>Xeon DP 3.0GHz/533MHz FSB/ 512K L2</v>
          </cell>
          <cell r="E224">
            <v>5512</v>
          </cell>
        </row>
        <row r="225">
          <cell r="B225" t="str">
            <v>● MEM</v>
          </cell>
        </row>
        <row r="226">
          <cell r="B226" t="str">
            <v>33L5037</v>
          </cell>
          <cell r="C226" t="str">
            <v>256MB PC2100 CL2.5 ECC DDR SDRAM RDIMM for x345, x335, x305 , x235, x225</v>
          </cell>
          <cell r="D226" t="str">
            <v xml:space="preserve"> 2개씩 Pair로 주문요</v>
          </cell>
          <cell r="E226">
            <v>616.9</v>
          </cell>
        </row>
        <row r="227">
          <cell r="B227" t="str">
            <v>33L5038</v>
          </cell>
          <cell r="C227" t="str">
            <v>512MB PC2100 CL2.5 ECC DDR SDRAM RDIMM for x345, x335, x305 , x235, x225</v>
          </cell>
          <cell r="E227">
            <v>1134.3</v>
          </cell>
        </row>
        <row r="228">
          <cell r="B228" t="str">
            <v>33L5039</v>
          </cell>
          <cell r="C228" t="str">
            <v>1GB PC2100 CL2.5 ECC DDR SDRAM RDIMM     for x345, x335, x305 , x235, x225</v>
          </cell>
          <cell r="E228">
            <v>2626.8</v>
          </cell>
        </row>
        <row r="229">
          <cell r="B229" t="str">
            <v>33L5040</v>
          </cell>
          <cell r="C229" t="str">
            <v>2G DDR PC2100 ECC DIMM  for x445, x345, x335,  x235, x225</v>
          </cell>
          <cell r="E229">
            <v>10448</v>
          </cell>
        </row>
        <row r="230">
          <cell r="B230" t="str">
            <v xml:space="preserve">● HotSwap  HDD </v>
          </cell>
        </row>
        <row r="231">
          <cell r="A231" t="str">
            <v>PPR</v>
          </cell>
          <cell r="B231" t="str">
            <v>06P5755</v>
          </cell>
          <cell r="C231" t="str">
            <v xml:space="preserve"> 36G 10K ConvTray 160 HDD  </v>
          </cell>
          <cell r="D231" t="str">
            <v xml:space="preserve">06P5754 대체 </v>
          </cell>
          <cell r="E231">
            <v>1308</v>
          </cell>
        </row>
        <row r="232">
          <cell r="A232" t="str">
            <v>PPR</v>
          </cell>
          <cell r="B232" t="str">
            <v>06P5756</v>
          </cell>
          <cell r="C232" t="str">
            <v xml:space="preserve"> 73.4GB 10K rpm Ultra160 SL HDD</v>
          </cell>
          <cell r="E232">
            <v>1935</v>
          </cell>
        </row>
        <row r="233">
          <cell r="B233" t="str">
            <v>06P5768</v>
          </cell>
          <cell r="C233" t="str">
            <v>36GB 15Krpm Ultra 160 HS SL HDD</v>
          </cell>
          <cell r="D233" t="str">
            <v>06P5767 대체 모델</v>
          </cell>
          <cell r="E233">
            <v>2269</v>
          </cell>
        </row>
        <row r="234">
          <cell r="B234" t="str">
            <v>32P0726</v>
          </cell>
          <cell r="C234" t="str">
            <v>36.4GB 10Krpm U320 HS HDD      for x225, x235, x335, x345 , x255</v>
          </cell>
          <cell r="E234">
            <v>1452.7</v>
          </cell>
        </row>
        <row r="235">
          <cell r="B235" t="str">
            <v>32P0727</v>
          </cell>
          <cell r="C235" t="str">
            <v>73.4GB 10Krpm U320 HS HDD      for x225, x235, x335, x345 ,x255</v>
          </cell>
          <cell r="E235">
            <v>2447.6999999999998</v>
          </cell>
        </row>
        <row r="236">
          <cell r="B236" t="str">
            <v>32P0728</v>
          </cell>
          <cell r="C236" t="str">
            <v>146.8GB 10Krpm U320 HS HDD    for x225, x235, x335, x345 ,x255</v>
          </cell>
          <cell r="E236">
            <v>5074.5</v>
          </cell>
        </row>
        <row r="237">
          <cell r="B237" t="str">
            <v>32P0734</v>
          </cell>
          <cell r="C237" t="str">
            <v xml:space="preserve">36G 15K ULTRA 320 - 80 PIN         for x445, x225, x235, x335, x345 </v>
          </cell>
          <cell r="D237" t="str">
            <v>06P5776 대체 모델</v>
          </cell>
          <cell r="E237">
            <v>2408</v>
          </cell>
        </row>
        <row r="238">
          <cell r="B238" t="str">
            <v>32P0735</v>
          </cell>
          <cell r="C238" t="str">
            <v>73.4 GB 15K U320    - 80 PIN        for x225, x235, x335, x345 ,x255</v>
          </cell>
          <cell r="E238">
            <v>4736.2</v>
          </cell>
        </row>
        <row r="239">
          <cell r="B239" t="str">
            <v>32P0750</v>
          </cell>
          <cell r="C239" t="str">
            <v>146.8GB 10Krpm Ultra 160 HS SL HDD</v>
          </cell>
          <cell r="E239">
            <v>4677</v>
          </cell>
        </row>
        <row r="240">
          <cell r="B240" t="str">
            <v>● ETC</v>
          </cell>
        </row>
        <row r="241">
          <cell r="B241" t="str">
            <v>06P4792</v>
          </cell>
          <cell r="C241" t="str">
            <v>Cable Chain Technology Cable Kit</v>
          </cell>
          <cell r="E241">
            <v>234.024</v>
          </cell>
        </row>
        <row r="243">
          <cell r="B243" t="str">
            <v xml:space="preserve">   eServer xSeries 330</v>
          </cell>
          <cell r="D243" t="str">
            <v>2 Way Slim Server(1U)</v>
          </cell>
        </row>
        <row r="244">
          <cell r="B244" t="str">
            <v>● MEM</v>
          </cell>
        </row>
        <row r="245">
          <cell r="A245" t="str">
            <v>#</v>
          </cell>
          <cell r="B245" t="str">
            <v>10K0018</v>
          </cell>
          <cell r="C245" t="str">
            <v>128MB, 133MHz SDRAM ECC RDIMM</v>
          </cell>
          <cell r="E245">
            <v>613</v>
          </cell>
        </row>
        <row r="246">
          <cell r="A246" t="str">
            <v>#</v>
          </cell>
          <cell r="B246" t="str">
            <v>10k0022</v>
          </cell>
          <cell r="C246" t="str">
            <v>512MB, 133MHz SDRAM ECC RDIMM</v>
          </cell>
          <cell r="E246">
            <v>2340</v>
          </cell>
        </row>
        <row r="247">
          <cell r="B247" t="str">
            <v xml:space="preserve">● HotSwap  HDD </v>
          </cell>
        </row>
        <row r="248">
          <cell r="A248" t="str">
            <v>PPR</v>
          </cell>
          <cell r="B248" t="str">
            <v>06P5755</v>
          </cell>
          <cell r="C248" t="str">
            <v xml:space="preserve"> 36G 10K ConvTray 160 HDD  </v>
          </cell>
          <cell r="D248" t="str">
            <v xml:space="preserve">06P5754 대체 </v>
          </cell>
          <cell r="E248">
            <v>1308</v>
          </cell>
        </row>
        <row r="249">
          <cell r="A249" t="str">
            <v>PPR</v>
          </cell>
          <cell r="B249" t="str">
            <v>06P5756</v>
          </cell>
          <cell r="C249" t="str">
            <v xml:space="preserve"> 73.4GB 10K rpm Ultra160 SL HDD</v>
          </cell>
          <cell r="E249">
            <v>1935</v>
          </cell>
        </row>
        <row r="250">
          <cell r="B250" t="str">
            <v>06P5768</v>
          </cell>
          <cell r="C250" t="str">
            <v>36GB 15Krpm Ultra 160 HS SL HDD</v>
          </cell>
          <cell r="D250" t="str">
            <v>06P5767 대체 모델</v>
          </cell>
          <cell r="E250">
            <v>2269</v>
          </cell>
        </row>
        <row r="251">
          <cell r="B251" t="str">
            <v>● ETC</v>
          </cell>
        </row>
        <row r="252">
          <cell r="B252" t="str">
            <v>06P4792</v>
          </cell>
          <cell r="C252" t="str">
            <v>Cable Chain Technology Cable Kit</v>
          </cell>
          <cell r="E252">
            <v>234</v>
          </cell>
        </row>
        <row r="254">
          <cell r="B254" t="str">
            <v xml:space="preserve">   eServer xSeries 305 (1yr warranty)</v>
          </cell>
          <cell r="D254" t="str">
            <v>Uni Way Slim Server(1U)</v>
          </cell>
        </row>
        <row r="255">
          <cell r="A255" t="str">
            <v>#</v>
          </cell>
          <cell r="B255" t="str">
            <v>867313X</v>
          </cell>
          <cell r="C255" t="str">
            <v xml:space="preserve">eServer xSeries 305/ PIV 2.0 GHz/512K/256M/18.2G  </v>
          </cell>
          <cell r="E255">
            <v>8079</v>
          </cell>
        </row>
        <row r="256">
          <cell r="B256" t="str">
            <v>867343X</v>
          </cell>
          <cell r="C256" t="str">
            <v xml:space="preserve">eServer xSeries 305/ PIV 2.4 GHz/512K/256M/18.2G  </v>
          </cell>
          <cell r="E256">
            <v>9183</v>
          </cell>
        </row>
        <row r="257">
          <cell r="B257" t="str">
            <v>867373X</v>
          </cell>
          <cell r="C257" t="str">
            <v xml:space="preserve">eServer xSeries 305/ PIV 2.8 GHz/512K/256M/18.2G  </v>
          </cell>
          <cell r="E257">
            <v>10249</v>
          </cell>
        </row>
        <row r="258">
          <cell r="B258" t="str">
            <v>● MEM</v>
          </cell>
        </row>
        <row r="259">
          <cell r="B259" t="str">
            <v>33L5037</v>
          </cell>
          <cell r="C259" t="str">
            <v>256MB PC2100 CL2.5 ECC DDR SDRAM RDIMM for x345, x335, x305 , x235, x225</v>
          </cell>
          <cell r="E259">
            <v>617</v>
          </cell>
        </row>
        <row r="260">
          <cell r="B260" t="str">
            <v>33L5038</v>
          </cell>
          <cell r="C260" t="str">
            <v>512MB PC2100 CL2.5 ECC DDR SDRAM RDIMM for x345, x335, x305 , x235, x225</v>
          </cell>
          <cell r="E260">
            <v>1134</v>
          </cell>
        </row>
        <row r="261">
          <cell r="B261" t="str">
            <v>33L5039</v>
          </cell>
          <cell r="C261" t="str">
            <v>1GB PC2100 CL2.5 ECC DDR SDRAM RDIMM     for x345, x335, x305 , x235, x225</v>
          </cell>
          <cell r="E261">
            <v>2627</v>
          </cell>
        </row>
        <row r="262">
          <cell r="B262" t="str">
            <v xml:space="preserve">● Non HotSwap  HDD </v>
          </cell>
        </row>
        <row r="263">
          <cell r="A263" t="str">
            <v>#</v>
          </cell>
          <cell r="B263" t="str">
            <v>06P5752</v>
          </cell>
          <cell r="C263" t="str">
            <v>73.4GB Non Hot Swap Ultra160 10K rpm HDD</v>
          </cell>
          <cell r="E263">
            <v>2507</v>
          </cell>
        </row>
        <row r="264">
          <cell r="A264" t="str">
            <v>#</v>
          </cell>
          <cell r="B264" t="str">
            <v>06P5766</v>
          </cell>
          <cell r="C264" t="str">
            <v>36.4GB Non Hot Swap 15K rpm Ultra 160 SCSI HDD</v>
          </cell>
          <cell r="D264" t="str">
            <v>06P5765 대체모델</v>
          </cell>
          <cell r="E264">
            <v>2647</v>
          </cell>
        </row>
        <row r="265">
          <cell r="B265" t="str">
            <v>32P0784</v>
          </cell>
          <cell r="C265" t="str">
            <v>36GB  Non Hot Swap 15Krpm Ultra 320 68-PIN Non-HS</v>
          </cell>
          <cell r="E265">
            <v>1891</v>
          </cell>
        </row>
        <row r="266">
          <cell r="B266" t="str">
            <v xml:space="preserve">32P0785 </v>
          </cell>
          <cell r="C266" t="str">
            <v>73GB 15Krpm U320 68-PIN Non-HS</v>
          </cell>
          <cell r="E266">
            <v>3821</v>
          </cell>
        </row>
        <row r="268">
          <cell r="B268" t="str">
            <v>L4 Load Balance Switch  Package</v>
          </cell>
        </row>
        <row r="269">
          <cell r="A269" t="str">
            <v>동시 구매       해야함.</v>
          </cell>
          <cell r="B269" t="str">
            <v>867343X</v>
          </cell>
          <cell r="C269" t="str">
            <v xml:space="preserve">eServer xSeries 305/ PIV 2.4 GHz/512K/256M/18.2G  </v>
          </cell>
          <cell r="E269">
            <v>9183</v>
          </cell>
        </row>
        <row r="270">
          <cell r="B270" t="str">
            <v>SPACL41</v>
          </cell>
          <cell r="C270" t="str">
            <v xml:space="preserve">Concerto L4 Software + 3Com Switch </v>
          </cell>
          <cell r="D270" t="str">
            <v>Software L4 Switch Packaged Solution</v>
          </cell>
          <cell r="E270">
            <v>12000</v>
          </cell>
        </row>
        <row r="271">
          <cell r="B271" t="str">
            <v xml:space="preserve">*SPACL41 구매후,   IBM ITS 02-3781-4438  or  eachoi@kr.ibm.com 으로 End User, 담당자, 연락처, 서비스팩 P/N, 수량을 적어서 메일 보내시기 바랍니다. </v>
          </cell>
        </row>
        <row r="273">
          <cell r="B273" t="str">
            <v>eServer BladeCenter</v>
          </cell>
        </row>
        <row r="275">
          <cell r="B275" t="str">
            <v>BladeCenter HS20</v>
          </cell>
          <cell r="D275" t="str">
            <v>Extremely Slim Server with Xeon DP</v>
          </cell>
        </row>
        <row r="276">
          <cell r="B276" t="str">
            <v>86771XX</v>
          </cell>
          <cell r="C276" t="str">
            <v>eServer BladeCenter Chassis (Enclosure. Rack optimized 7U)</v>
          </cell>
          <cell r="E276">
            <v>16098</v>
          </cell>
        </row>
        <row r="277">
          <cell r="A277" t="str">
            <v>#</v>
          </cell>
          <cell r="B277" t="str">
            <v>867821X</v>
          </cell>
          <cell r="C277" t="str">
            <v>eServer BladeCenter HS20 /  Xeon DP 2.0GHz / 512K L2 / 512MB/ Open</v>
          </cell>
          <cell r="E277">
            <v>8024</v>
          </cell>
        </row>
        <row r="278">
          <cell r="B278" t="str">
            <v>867841X</v>
          </cell>
          <cell r="C278" t="str">
            <v>eServer BladeCenter HS20 /  Xeon DP 2.4GHz / 512K L2 / 512MB/ Open</v>
          </cell>
          <cell r="E278">
            <v>9417</v>
          </cell>
        </row>
        <row r="279">
          <cell r="A279" t="str">
            <v>#</v>
          </cell>
          <cell r="B279" t="str">
            <v>867861X</v>
          </cell>
          <cell r="C279" t="str">
            <v>eServer BladeCenter HS20 /  Xeon DP 2.8GHz/400  / 512K L2 / 512MB/ Open</v>
          </cell>
          <cell r="E279">
            <v>9750</v>
          </cell>
        </row>
        <row r="280">
          <cell r="B280" t="str">
            <v>883221X</v>
          </cell>
          <cell r="C280" t="str">
            <v>eServer BladeCenter HS20 /  Xeon DP 2.8GHz/533 / 512K L2 / 512MB/ Open</v>
          </cell>
          <cell r="E280">
            <v>9900</v>
          </cell>
        </row>
        <row r="281">
          <cell r="B281" t="str">
            <v>883231X</v>
          </cell>
          <cell r="C281" t="str">
            <v>eServer BladeCenter HS20 /  Xeon DP 3.0GHz/533 / 512K L2 / 512MB/ Open</v>
          </cell>
          <cell r="E281">
            <v>10400</v>
          </cell>
        </row>
        <row r="282">
          <cell r="B282" t="str">
            <v>● CPU</v>
          </cell>
        </row>
        <row r="283">
          <cell r="A283" t="str">
            <v>#</v>
          </cell>
          <cell r="B283" t="str">
            <v>48P7060</v>
          </cell>
          <cell r="C283" t="str">
            <v>2.0GHz 400MHz 512KB L2 Xeon DP</v>
          </cell>
          <cell r="E283">
            <v>2312</v>
          </cell>
        </row>
        <row r="284">
          <cell r="A284" t="str">
            <v>#</v>
          </cell>
          <cell r="B284" t="str">
            <v>48P7096</v>
          </cell>
          <cell r="C284" t="str">
            <v>2.4GHz 400MHz 512KB L2 Xeon DP</v>
          </cell>
          <cell r="E284">
            <v>2836</v>
          </cell>
        </row>
        <row r="285">
          <cell r="B285" t="str">
            <v>73P9073</v>
          </cell>
          <cell r="C285" t="str">
            <v>2.8GHz 533MHz 512KB L2 Xeon DP</v>
          </cell>
          <cell r="E285">
            <v>3079</v>
          </cell>
        </row>
        <row r="286">
          <cell r="B286" t="str">
            <v>73P9074</v>
          </cell>
          <cell r="C286" t="str">
            <v>3.06GHz 533MHz 512KB L2 Xeon DP</v>
          </cell>
          <cell r="E286">
            <v>4600</v>
          </cell>
        </row>
        <row r="287">
          <cell r="B287" t="str">
            <v>● MEM</v>
          </cell>
        </row>
        <row r="288">
          <cell r="B288" t="str">
            <v>33L5037</v>
          </cell>
          <cell r="C288" t="str">
            <v>256MB PC2100 CL2.5 ECC DDR SDRAM RDIMM for x345, x335, x305 , x235, x225</v>
          </cell>
          <cell r="D288" t="str">
            <v xml:space="preserve"> 2개씩 Pair로 주문요</v>
          </cell>
          <cell r="E288">
            <v>617</v>
          </cell>
        </row>
        <row r="289">
          <cell r="B289" t="str">
            <v>33L5038</v>
          </cell>
          <cell r="C289" t="str">
            <v>512MB PC2100 CL2.5 ECC DDR SDRAM RDIMM for x345, x335, x305 , x235, x225</v>
          </cell>
          <cell r="E289">
            <v>1134</v>
          </cell>
        </row>
        <row r="290">
          <cell r="B290" t="str">
            <v>33L5039</v>
          </cell>
          <cell r="C290" t="str">
            <v>1GB PC2100 CL2.5 ECC DDR SDRAM RDIMM     for x345, x335, x305 , x235, x225</v>
          </cell>
          <cell r="E290">
            <v>2627</v>
          </cell>
        </row>
        <row r="291">
          <cell r="B291" t="str">
            <v>33L5040</v>
          </cell>
          <cell r="C291" t="str">
            <v>2G DDR PC2100 ECC DIMM  for x445, x345, x335,  x235, x225</v>
          </cell>
          <cell r="E291">
            <v>10448</v>
          </cell>
        </row>
        <row r="292">
          <cell r="B292" t="str">
            <v>● Storage</v>
          </cell>
        </row>
        <row r="293">
          <cell r="B293" t="str">
            <v>48P7063</v>
          </cell>
          <cell r="C293" t="str">
            <v>HS20 40GB 5400rpm IDE ATA-100 HDD</v>
          </cell>
          <cell r="E293">
            <v>1170</v>
          </cell>
        </row>
        <row r="294">
          <cell r="B294" t="str">
            <v>48P7058</v>
          </cell>
          <cell r="C294" t="str">
            <v>SCSI Storage Expansion Unit</v>
          </cell>
          <cell r="D294" t="str">
            <v>SCSI HDD 구성 시 필요</v>
          </cell>
          <cell r="E294">
            <v>2229</v>
          </cell>
        </row>
        <row r="296">
          <cell r="B296" t="str">
            <v>32P0726</v>
          </cell>
          <cell r="C296" t="str">
            <v>36.4GB 10Krpm U320 HS HDD      for x225, x235, x335, x345 , x255</v>
          </cell>
          <cell r="E296">
            <v>1453</v>
          </cell>
        </row>
        <row r="297">
          <cell r="B297" t="str">
            <v>32P0727</v>
          </cell>
          <cell r="C297" t="str">
            <v>73.4GB 10Krpm U320 HS HDD      for x225, x235, x335, x345 ,x255</v>
          </cell>
          <cell r="E297">
            <v>2448</v>
          </cell>
        </row>
        <row r="298">
          <cell r="B298" t="str">
            <v>32P0728</v>
          </cell>
          <cell r="C298" t="str">
            <v>146.8GB 10Krpm U320 HS HDD    for x225, x235, x335, x345 ,x255</v>
          </cell>
          <cell r="E298">
            <v>5075</v>
          </cell>
        </row>
        <row r="299">
          <cell r="B299" t="str">
            <v>32P0735</v>
          </cell>
          <cell r="C299" t="str">
            <v>73.4 GB 15K U320    -   80 PIN      for x225, x235, x335, x345</v>
          </cell>
          <cell r="E299">
            <v>4736</v>
          </cell>
        </row>
        <row r="300">
          <cell r="B300" t="str">
            <v>● ETC</v>
          </cell>
        </row>
        <row r="301">
          <cell r="B301" t="str">
            <v>48P7054</v>
          </cell>
          <cell r="C301" t="str">
            <v>BladeCenter 4-port GB Ethernet Switch Module</v>
          </cell>
          <cell r="D301" t="str">
            <v>최소 1개 필요.</v>
          </cell>
          <cell r="E301">
            <v>10252</v>
          </cell>
        </row>
        <row r="302">
          <cell r="B302" t="str">
            <v>48P7062</v>
          </cell>
          <cell r="C302" t="str">
            <v>BladeCenter 2-Port Fibre Channel Switch Module</v>
          </cell>
          <cell r="E302">
            <v>114226</v>
          </cell>
        </row>
        <row r="303">
          <cell r="B303" t="str">
            <v>48P7061</v>
          </cell>
          <cell r="C303" t="str">
            <v>HS20 Fibre Channel Expansion Card</v>
          </cell>
          <cell r="E303">
            <v>4179</v>
          </cell>
        </row>
        <row r="304">
          <cell r="B304" t="str">
            <v>49P2694</v>
          </cell>
          <cell r="C304" t="str">
            <v>BladeCenter Acoustic Attenuation module</v>
          </cell>
          <cell r="D304" t="str">
            <v>기본 권장 옵션.</v>
          </cell>
          <cell r="E304">
            <v>1025</v>
          </cell>
        </row>
        <row r="305">
          <cell r="B305" t="str">
            <v>48P7055</v>
          </cell>
          <cell r="C305" t="str">
            <v>BladeCenter Redundant KWM/Management Module</v>
          </cell>
          <cell r="E305">
            <v>3284</v>
          </cell>
        </row>
        <row r="306">
          <cell r="B306" t="str">
            <v>48P7052</v>
          </cell>
          <cell r="C306" t="str">
            <v>BladeCenter 1200W Power Supply Modules</v>
          </cell>
          <cell r="D306" t="str">
            <v>13N0570으로 대체</v>
          </cell>
          <cell r="E306">
            <v>4346</v>
          </cell>
        </row>
        <row r="307">
          <cell r="A307" t="str">
            <v>NEW</v>
          </cell>
          <cell r="B307" t="str">
            <v>13N0570</v>
          </cell>
          <cell r="C307" t="str">
            <v>BladeCenter 1800W AC Power Supply Module</v>
          </cell>
          <cell r="D307" t="str">
            <v>48P7052 대체 모델</v>
          </cell>
          <cell r="E307">
            <v>4600</v>
          </cell>
        </row>
        <row r="308">
          <cell r="A308" t="str">
            <v>PPR</v>
          </cell>
          <cell r="B308" t="str">
            <v>73P9057</v>
          </cell>
          <cell r="C308" t="str">
            <v>Layer 4-7 Ethernet Switch for Blade Center</v>
          </cell>
          <cell r="E308">
            <v>55000</v>
          </cell>
        </row>
        <row r="309">
          <cell r="B309" t="str">
            <v>73P9030</v>
          </cell>
          <cell r="C309" t="str">
            <v>Ethernet Expansion Card (Hardy)</v>
          </cell>
          <cell r="E309">
            <v>880</v>
          </cell>
        </row>
        <row r="310">
          <cell r="B310" t="str">
            <v>73P6000</v>
          </cell>
          <cell r="C310" t="str">
            <v>Myricom Doughtercard</v>
          </cell>
          <cell r="E310">
            <v>5700</v>
          </cell>
        </row>
        <row r="311">
          <cell r="B311" t="str">
            <v>02R9080</v>
          </cell>
          <cell r="C311" t="str">
            <v>BladeCenter Optical Pass-thru Module</v>
          </cell>
          <cell r="E311">
            <v>25000</v>
          </cell>
        </row>
        <row r="312">
          <cell r="B312" t="str">
            <v>73P5992</v>
          </cell>
          <cell r="C312" t="str">
            <v>Optical Pass-thru Module SC Cable</v>
          </cell>
          <cell r="E312">
            <v>1120</v>
          </cell>
        </row>
        <row r="313">
          <cell r="B313" t="str">
            <v>73P6033</v>
          </cell>
          <cell r="C313" t="str">
            <v>Optical Pass-thru Module LC Cable</v>
          </cell>
          <cell r="E313">
            <v>1120</v>
          </cell>
        </row>
        <row r="315">
          <cell r="B315" t="str">
            <v>Universal Server</v>
          </cell>
        </row>
        <row r="317">
          <cell r="B317" t="str">
            <v>eServer xSeries 255</v>
          </cell>
          <cell r="D317" t="str">
            <v>4 Way Mission Critical Server</v>
          </cell>
        </row>
        <row r="318">
          <cell r="B318" t="str">
            <v>868571X</v>
          </cell>
          <cell r="C318" t="str">
            <v>eServer xSeries 255 /  Xeon MP 2.0GHz / 1M L3/  512MB/ Open/ Tower</v>
          </cell>
          <cell r="D318" t="str">
            <v>Hot Spare, 2-way or 4-way Interleaving</v>
          </cell>
          <cell r="E318">
            <v>32616</v>
          </cell>
        </row>
        <row r="319">
          <cell r="B319" t="str">
            <v>868581X</v>
          </cell>
          <cell r="C319" t="str">
            <v>eServer xSeries 255 /  Xeon MP 2.5GHz / 1M L3/1G/ Open/ Tower</v>
          </cell>
          <cell r="D319" t="str">
            <v>Hot Spare, 2-way or 4-way Interleaving</v>
          </cell>
          <cell r="E319">
            <v>37999</v>
          </cell>
        </row>
        <row r="320">
          <cell r="B320" t="str">
            <v>868591X</v>
          </cell>
          <cell r="C320" t="str">
            <v>eServer xSeries 255 /  Xeon MP 2.8GHz / 2M L3/1G/ Open/ Tower</v>
          </cell>
          <cell r="D320" t="str">
            <v>Hot Spare, 2-way or 4-way Interleaving</v>
          </cell>
          <cell r="E320">
            <v>47760</v>
          </cell>
        </row>
        <row r="321">
          <cell r="A321" t="str">
            <v>#</v>
          </cell>
          <cell r="B321" t="str">
            <v>868541X</v>
          </cell>
          <cell r="C321" t="str">
            <v>eServer xSeries 255 /  Xeon MP 1.5GHz / 1M L3 / 512M/ Open/ Tower</v>
          </cell>
          <cell r="D321" t="str">
            <v>Hot Spare, 2-way or 4-way Interleaving</v>
          </cell>
          <cell r="E321">
            <v>26911</v>
          </cell>
        </row>
        <row r="322">
          <cell r="A322" t="str">
            <v>#</v>
          </cell>
          <cell r="B322" t="str">
            <v>868551X</v>
          </cell>
          <cell r="C322" t="str">
            <v>eServer xSeries 255 /  Xeon MP 1.9GHz / 1M L3/1G/ Open/ Tower</v>
          </cell>
          <cell r="D322" t="str">
            <v>Hot Spare, 2-way or 4-way Interleaving</v>
          </cell>
          <cell r="E322">
            <v>36444</v>
          </cell>
        </row>
        <row r="323">
          <cell r="A323" t="str">
            <v>#</v>
          </cell>
          <cell r="B323" t="str">
            <v>868561X</v>
          </cell>
          <cell r="C323" t="str">
            <v>eServer xSeries 255 /  Xeon MP 2.0GHz / 2M L3/1G/ Open/ Tower</v>
          </cell>
          <cell r="D323" t="str">
            <v>Hot Spare, 2-way or 4-way Interleaving</v>
          </cell>
          <cell r="E323">
            <v>48155</v>
          </cell>
        </row>
        <row r="324">
          <cell r="B324" t="str">
            <v>● CPU</v>
          </cell>
        </row>
        <row r="325">
          <cell r="B325" t="str">
            <v>73P8805</v>
          </cell>
          <cell r="C325" t="str">
            <v>2.0GHz/1MB L3 Cache Xeon Processor MP  for   x255, x360</v>
          </cell>
          <cell r="E325">
            <v>9910</v>
          </cell>
        </row>
        <row r="326">
          <cell r="B326" t="str">
            <v>73P8806</v>
          </cell>
          <cell r="C326" t="str">
            <v>2.5GHz/1MB L3 Cache Xeon Processor MP  for   x255, x360</v>
          </cell>
          <cell r="E326">
            <v>14826</v>
          </cell>
        </row>
        <row r="327">
          <cell r="B327" t="str">
            <v>73P8807</v>
          </cell>
          <cell r="C327" t="str">
            <v>2.8GHz/2MB L3 Cache Xeon Processor MP  for   x255, x360</v>
          </cell>
          <cell r="E327">
            <v>28358</v>
          </cell>
        </row>
        <row r="328">
          <cell r="A328" t="str">
            <v>#</v>
          </cell>
          <cell r="B328" t="str">
            <v>59P6815</v>
          </cell>
          <cell r="C328" t="str">
            <v xml:space="preserve">1.5GHz/1MB L3 Cache Xeon Processor MP  for  X255 , X360   </v>
          </cell>
          <cell r="E328">
            <v>8259</v>
          </cell>
        </row>
        <row r="329">
          <cell r="A329" t="str">
            <v>#</v>
          </cell>
          <cell r="B329" t="str">
            <v>59P6816</v>
          </cell>
          <cell r="C329" t="str">
            <v xml:space="preserve">1.9GHz/1MB L3 Cache Xeon Processor MP  for  X255 , X360  </v>
          </cell>
          <cell r="E329">
            <v>14726</v>
          </cell>
        </row>
        <row r="330">
          <cell r="A330" t="str">
            <v>#</v>
          </cell>
          <cell r="B330" t="str">
            <v>59P6817</v>
          </cell>
          <cell r="C330" t="str">
            <v xml:space="preserve">2.0GHz/2MB L3 Cache Xeon Processor MP   for  X255 , X360 </v>
          </cell>
          <cell r="E330">
            <v>26268</v>
          </cell>
        </row>
        <row r="331">
          <cell r="A331" t="str">
            <v>#</v>
          </cell>
          <cell r="B331" t="str">
            <v>59P5106</v>
          </cell>
          <cell r="C331" t="str">
            <v>1.5GHz / 512KB L3 Cache Xeon Processor MP</v>
          </cell>
          <cell r="E331">
            <v>14209</v>
          </cell>
        </row>
        <row r="332">
          <cell r="A332" t="str">
            <v>#</v>
          </cell>
          <cell r="B332" t="str">
            <v>59P5107</v>
          </cell>
          <cell r="C332" t="str">
            <v>1.6GHz / 1MB L3 Cache Xeon Processor MP</v>
          </cell>
          <cell r="E332">
            <v>25631</v>
          </cell>
        </row>
        <row r="333">
          <cell r="B333" t="str">
            <v xml:space="preserve">● MEMORY </v>
          </cell>
        </row>
        <row r="334">
          <cell r="B334" t="str">
            <v>33L3281</v>
          </cell>
          <cell r="C334" t="str">
            <v>256MB ECC DDR SDRAM RDIMM    For x360, x255</v>
          </cell>
          <cell r="D334" t="str">
            <v>초기 2개 Pair, 이후 4개씩 Pair로 주문요</v>
          </cell>
          <cell r="E334">
            <v>697</v>
          </cell>
        </row>
        <row r="335">
          <cell r="B335" t="str">
            <v>33L3283</v>
          </cell>
          <cell r="C335" t="str">
            <v>512MB ECC DDR SDRAM RDIMM    For x360, x255</v>
          </cell>
          <cell r="E335">
            <v>1333</v>
          </cell>
        </row>
        <row r="336">
          <cell r="B336" t="str">
            <v>33L3285</v>
          </cell>
          <cell r="C336" t="str">
            <v>1GB ECC DDR SDRAM RDIMM        For x360, x255</v>
          </cell>
          <cell r="E336">
            <v>2587</v>
          </cell>
        </row>
        <row r="337">
          <cell r="B337" t="str">
            <v>33L3287</v>
          </cell>
          <cell r="C337" t="str">
            <v>2GB  ECC DDR SDRAM   RDIMM    For  x360 , x255</v>
          </cell>
          <cell r="E337">
            <v>10448</v>
          </cell>
        </row>
        <row r="338">
          <cell r="A338" t="str">
            <v xml:space="preserve">* 자세한 메모리 Configuration은 LGIBM Help Center 문의 </v>
          </cell>
        </row>
        <row r="339">
          <cell r="B339" t="str">
            <v xml:space="preserve">● HotSwap  HDD </v>
          </cell>
        </row>
        <row r="340">
          <cell r="A340" t="str">
            <v>PPR</v>
          </cell>
          <cell r="B340" t="str">
            <v>06P5755</v>
          </cell>
          <cell r="C340" t="str">
            <v xml:space="preserve"> 36G 10K ConvTray 160 HDD  </v>
          </cell>
          <cell r="D340" t="str">
            <v xml:space="preserve">06P5754 대체 </v>
          </cell>
          <cell r="E340">
            <v>1308</v>
          </cell>
        </row>
        <row r="341">
          <cell r="A341" t="str">
            <v>PPR</v>
          </cell>
          <cell r="B341" t="str">
            <v>06P5756</v>
          </cell>
          <cell r="C341" t="str">
            <v xml:space="preserve"> 73.4GB 10K rpm Ultra160 SL HDD</v>
          </cell>
          <cell r="E341">
            <v>1935</v>
          </cell>
        </row>
        <row r="342">
          <cell r="B342" t="str">
            <v>32P0750</v>
          </cell>
          <cell r="C342" t="str">
            <v>146.8GB 10Krpm Ultra 160 HS SL HDD</v>
          </cell>
          <cell r="E342">
            <v>4677</v>
          </cell>
        </row>
        <row r="343">
          <cell r="B343" t="str">
            <v>06P5768</v>
          </cell>
          <cell r="C343" t="str">
            <v>36GB 15Krpm Ultra 160 HS SL HDD</v>
          </cell>
          <cell r="D343" t="str">
            <v>06P5767 대체 모델</v>
          </cell>
          <cell r="E343">
            <v>2269</v>
          </cell>
        </row>
        <row r="344">
          <cell r="B344" t="str">
            <v>● HotSwap  HDD   for  868541X &amp; 868551X &amp; 868561X  사용 가능 모델.</v>
          </cell>
        </row>
        <row r="345">
          <cell r="B345" t="str">
            <v>32P0726</v>
          </cell>
          <cell r="C345" t="str">
            <v>36.4GB 10Krpm U320 HS HDD      for x225, x235, x335, x345 , x255</v>
          </cell>
          <cell r="D345" t="str">
            <v>참조  :  868511X,868521X, 868531X 모델에서는 DISK BAY  호환이 되지 않으므로 사용 불가 합니다.</v>
          </cell>
          <cell r="E345">
            <v>1453</v>
          </cell>
        </row>
        <row r="346">
          <cell r="B346" t="str">
            <v>32P0727</v>
          </cell>
          <cell r="C346" t="str">
            <v>73.4GB 10Krpm U320 HS HDD      for x225, x235, x335, x345 ,x255</v>
          </cell>
          <cell r="E346">
            <v>2448</v>
          </cell>
        </row>
        <row r="347">
          <cell r="B347" t="str">
            <v>32P0728</v>
          </cell>
          <cell r="C347" t="str">
            <v>146.8GB 10Krpm U320 HS HDD    for x225, x235, x335, x345 ,x255</v>
          </cell>
          <cell r="E347">
            <v>5075</v>
          </cell>
        </row>
        <row r="348">
          <cell r="B348" t="str">
            <v>32P0734</v>
          </cell>
          <cell r="C348" t="str">
            <v>36G 15K ULTRA 320 - 80 PIN        for x225, x235, x335, x345 ,x255</v>
          </cell>
          <cell r="D348" t="str">
            <v>06P5776 대체 모델</v>
          </cell>
          <cell r="E348">
            <v>2408</v>
          </cell>
        </row>
        <row r="349">
          <cell r="B349" t="str">
            <v>32P0735</v>
          </cell>
          <cell r="C349" t="str">
            <v>73.4 GB 15K U320    -   80 PIN       for x225, x235, x335, x345 ,x255</v>
          </cell>
          <cell r="E349">
            <v>4736</v>
          </cell>
        </row>
        <row r="350">
          <cell r="B350" t="str">
            <v>● ETC</v>
          </cell>
        </row>
        <row r="351">
          <cell r="B351" t="str">
            <v>32P8163</v>
          </cell>
          <cell r="C351" t="str">
            <v>6-Pack DASD Upgrade Kit for x255</v>
          </cell>
          <cell r="D351" t="str">
            <v>HDD 7개 이상 추가시 필요</v>
          </cell>
          <cell r="E351">
            <v>1839</v>
          </cell>
        </row>
        <row r="352">
          <cell r="B352" t="str">
            <v>32P8164</v>
          </cell>
          <cell r="C352" t="str">
            <v>External SCSI Interface Kit</v>
          </cell>
          <cell r="D352" t="str">
            <v>외장 SCSI 추가시 필요</v>
          </cell>
          <cell r="E352">
            <v>334</v>
          </cell>
        </row>
        <row r="353">
          <cell r="B353" t="str">
            <v>31P6133</v>
          </cell>
          <cell r="C353" t="str">
            <v>370W HS Redundant Power Supply for x255</v>
          </cell>
          <cell r="E353">
            <v>1226</v>
          </cell>
        </row>
        <row r="354">
          <cell r="B354" t="str">
            <v>32P1474</v>
          </cell>
          <cell r="C354" t="str">
            <v>Tower to Rack Conversion Kit for x255</v>
          </cell>
          <cell r="E354">
            <v>1950</v>
          </cell>
        </row>
        <row r="355">
          <cell r="B355" t="str">
            <v>02R2068</v>
          </cell>
          <cell r="C355" t="str">
            <v>SERVER RAID 6M Internal Connection cable</v>
          </cell>
          <cell r="D355" t="str">
            <v>ServeRAID 6M 장착시 추가 필요</v>
          </cell>
          <cell r="E355">
            <v>139</v>
          </cell>
        </row>
        <row r="357">
          <cell r="B357" t="str">
            <v xml:space="preserve">  Netfinity 7600R &amp; eServer xSeries 250</v>
          </cell>
          <cell r="D357" t="str">
            <v>4 Way Mission Critical Server</v>
          </cell>
        </row>
        <row r="358">
          <cell r="B358" t="str">
            <v>● CPU</v>
          </cell>
        </row>
        <row r="359">
          <cell r="B359" t="str">
            <v xml:space="preserve">● MEMORY </v>
          </cell>
        </row>
        <row r="360">
          <cell r="A360" t="str">
            <v>#</v>
          </cell>
          <cell r="B360" t="str">
            <v>33L3119</v>
          </cell>
          <cell r="C360" t="str">
            <v>N/F 1GB 100MHz ECC SDRAM RDIMM</v>
          </cell>
          <cell r="E360">
            <v>5739</v>
          </cell>
        </row>
        <row r="361">
          <cell r="A361" t="str">
            <v>#</v>
          </cell>
          <cell r="B361" t="str">
            <v>33L3147</v>
          </cell>
          <cell r="C361" t="str">
            <v>2GB 100MHz ECC SDRAM Kit(4X512MB)</v>
          </cell>
          <cell r="D361" t="str">
            <v>33L3115, 33L3117 대체모델</v>
          </cell>
          <cell r="E361">
            <v>9361</v>
          </cell>
        </row>
        <row r="362">
          <cell r="B362" t="str">
            <v xml:space="preserve">● HotSwap  HDD </v>
          </cell>
        </row>
        <row r="363">
          <cell r="A363" t="str">
            <v>PPR</v>
          </cell>
          <cell r="B363" t="str">
            <v>06P5755</v>
          </cell>
          <cell r="C363" t="str">
            <v xml:space="preserve"> 36G 10K ConvTray 160 HDD  </v>
          </cell>
          <cell r="D363" t="str">
            <v xml:space="preserve">06P5754 대체 </v>
          </cell>
          <cell r="E363">
            <v>1308</v>
          </cell>
        </row>
        <row r="364">
          <cell r="A364" t="str">
            <v>PPR</v>
          </cell>
          <cell r="B364" t="str">
            <v>06P5756</v>
          </cell>
          <cell r="C364" t="str">
            <v xml:space="preserve"> 73.4GB 10K rpm Ultra160 SL HDD</v>
          </cell>
          <cell r="E364">
            <v>1935</v>
          </cell>
        </row>
        <row r="365">
          <cell r="B365" t="str">
            <v>06P5768</v>
          </cell>
          <cell r="C365" t="str">
            <v>36GB 15Krpm Ultra 160 HS SL HDD</v>
          </cell>
          <cell r="D365" t="str">
            <v>06P5767 대체 모델</v>
          </cell>
          <cell r="E365">
            <v>2269</v>
          </cell>
        </row>
        <row r="366">
          <cell r="B366" t="str">
            <v>● ETC</v>
          </cell>
        </row>
        <row r="367">
          <cell r="A367" t="str">
            <v>#</v>
          </cell>
          <cell r="B367" t="str">
            <v>37L7086</v>
          </cell>
          <cell r="C367" t="str">
            <v>Utra160 SCSI Repeater Card For x250</v>
          </cell>
          <cell r="D367" t="str">
            <v>x250의 DriveBay를 한Channel로 사용시</v>
          </cell>
          <cell r="E367">
            <v>724</v>
          </cell>
        </row>
        <row r="369">
          <cell r="B369" t="str">
            <v>eServer xSeries 235</v>
          </cell>
          <cell r="D369" t="str">
            <v>2 Way Price/Performance Server</v>
          </cell>
        </row>
        <row r="370">
          <cell r="A370" t="str">
            <v>#</v>
          </cell>
          <cell r="B370" t="str">
            <v>86712AX</v>
          </cell>
          <cell r="C370" t="str">
            <v>eServer xSeries 235/ Xeon DP 2.0GHz/512K/512M/Open/ HS Power</v>
          </cell>
          <cell r="E370">
            <v>11997</v>
          </cell>
        </row>
        <row r="371">
          <cell r="B371" t="str">
            <v>86714AX</v>
          </cell>
          <cell r="C371" t="str">
            <v>eServer xSeries 235/ Xeon DP 2.4GHz/512K/512M/Open/ HS Power</v>
          </cell>
          <cell r="E371">
            <v>11542</v>
          </cell>
        </row>
        <row r="372">
          <cell r="B372" t="str">
            <v>86717AX</v>
          </cell>
          <cell r="C372" t="str">
            <v>eServer xSeries 235/ Xeon DP 2.8GHz with 533 FSB /512K/512M/Open/ HS Power</v>
          </cell>
          <cell r="E372">
            <v>12288</v>
          </cell>
        </row>
        <row r="373">
          <cell r="B373" t="str">
            <v>86718AX</v>
          </cell>
          <cell r="C373" t="str">
            <v>eServer xSeries 235/ Xeon DP 3.0GHz with 533 FSB /512K/512M/Open/ HS Power</v>
          </cell>
          <cell r="E373">
            <v>14030</v>
          </cell>
        </row>
        <row r="374">
          <cell r="B374" t="str">
            <v>● CPU</v>
          </cell>
        </row>
        <row r="375">
          <cell r="A375" t="str">
            <v>#</v>
          </cell>
          <cell r="B375" t="str">
            <v>33P2931</v>
          </cell>
          <cell r="C375" t="str">
            <v>2.0GHz 400MHz 512KB L2 CACHE XEON PROCESSOR</v>
          </cell>
          <cell r="E375">
            <v>1970</v>
          </cell>
        </row>
        <row r="376">
          <cell r="A376" t="str">
            <v>#</v>
          </cell>
          <cell r="B376" t="str">
            <v>37L3533</v>
          </cell>
          <cell r="C376" t="str">
            <v>2.4GHz 400MHz 512KB L2 CACHE XEON PROCESSOR</v>
          </cell>
          <cell r="E376">
            <v>2826</v>
          </cell>
        </row>
        <row r="377">
          <cell r="B377" t="str">
            <v>71P8967</v>
          </cell>
          <cell r="C377" t="str">
            <v>2.8GHz 533MHz 512KB L2 CACHE XEON PROCESSOR</v>
          </cell>
          <cell r="E377">
            <v>3622</v>
          </cell>
        </row>
        <row r="378">
          <cell r="B378" t="str">
            <v>02R1988</v>
          </cell>
          <cell r="C378" t="str">
            <v>Xeon DP 3.06GHz 533MHz 512KB L2</v>
          </cell>
          <cell r="D378" t="str">
            <v>x235, x345</v>
          </cell>
          <cell r="E378">
            <v>5297</v>
          </cell>
        </row>
        <row r="379">
          <cell r="B379" t="str">
            <v xml:space="preserve">● MEMORY </v>
          </cell>
        </row>
        <row r="380">
          <cell r="B380" t="str">
            <v>33L5037</v>
          </cell>
          <cell r="C380" t="str">
            <v>256MB PC2100 CL2.5 ECC DDR SDRAM RDIMM for x345, x335, x305 , x235, x225</v>
          </cell>
          <cell r="D380" t="str">
            <v xml:space="preserve"> 2개씩 Pair로 주문요</v>
          </cell>
          <cell r="E380">
            <v>617</v>
          </cell>
        </row>
        <row r="381">
          <cell r="B381" t="str">
            <v>33L5038</v>
          </cell>
          <cell r="C381" t="str">
            <v>512MB PC2100 CL2.5 ECC DDR SDRAM RDIMM for x345, x335, x305 , x235, x225</v>
          </cell>
          <cell r="E381">
            <v>1134</v>
          </cell>
        </row>
        <row r="382">
          <cell r="B382" t="str">
            <v>33L5039</v>
          </cell>
          <cell r="C382" t="str">
            <v>1GB PC2100 CL2.5 ECC DDR SDRAM RDIMM     for x345, x335, x305 , x235, x225</v>
          </cell>
          <cell r="E382">
            <v>2627</v>
          </cell>
        </row>
        <row r="383">
          <cell r="B383" t="str">
            <v>33L5040</v>
          </cell>
          <cell r="C383" t="str">
            <v>2G DDR PC2100 ECC DIMM  for x445, x345, x335,  x235, x225</v>
          </cell>
          <cell r="E383">
            <v>10448</v>
          </cell>
        </row>
        <row r="384">
          <cell r="B384" t="str">
            <v xml:space="preserve">● HotSwap  HDD </v>
          </cell>
        </row>
        <row r="385">
          <cell r="A385" t="str">
            <v>PPR</v>
          </cell>
          <cell r="B385" t="str">
            <v>06P5755</v>
          </cell>
          <cell r="C385" t="str">
            <v xml:space="preserve"> 36G 10K ConvTray 160 HDD  </v>
          </cell>
          <cell r="D385" t="str">
            <v xml:space="preserve">06P5754 대체 </v>
          </cell>
          <cell r="E385">
            <v>1308</v>
          </cell>
        </row>
        <row r="386">
          <cell r="A386" t="str">
            <v>PPR</v>
          </cell>
          <cell r="B386" t="str">
            <v>06P5756</v>
          </cell>
          <cell r="C386" t="str">
            <v xml:space="preserve"> 73.4GB 10K rpm Ultra160 SL HDD</v>
          </cell>
          <cell r="E386">
            <v>1935</v>
          </cell>
        </row>
        <row r="387">
          <cell r="B387" t="str">
            <v>06P5768</v>
          </cell>
          <cell r="C387" t="str">
            <v>36GB 15Krpm Ultra 160 HS SL HDD</v>
          </cell>
          <cell r="D387" t="str">
            <v>06P5767 대체 모델</v>
          </cell>
          <cell r="E387">
            <v>2269</v>
          </cell>
        </row>
        <row r="388">
          <cell r="B388" t="str">
            <v>32P0726</v>
          </cell>
          <cell r="C388" t="str">
            <v>36.4GB 10Krpm U320 HS HDD      for x225, x235, x335, x345 , x255</v>
          </cell>
          <cell r="E388">
            <v>1453</v>
          </cell>
        </row>
        <row r="389">
          <cell r="B389" t="str">
            <v>32P0727</v>
          </cell>
          <cell r="C389" t="str">
            <v>73.4GB 10Krpm U320 HS HDD      for x225, x235, x335, x345 ,x255</v>
          </cell>
          <cell r="E389">
            <v>2448</v>
          </cell>
        </row>
        <row r="390">
          <cell r="B390" t="str">
            <v>32P0728</v>
          </cell>
          <cell r="C390" t="str">
            <v>146.8GB 10Krpm U320 HS HDD    for x225, x235, x335, x345 ,x255</v>
          </cell>
          <cell r="E390">
            <v>5075</v>
          </cell>
        </row>
        <row r="391">
          <cell r="B391" t="str">
            <v>32P0734</v>
          </cell>
          <cell r="C391" t="str">
            <v xml:space="preserve">36G 15K ULTRA 320 - 80 PIN         for x445, x225, x235, x335, x345 </v>
          </cell>
          <cell r="D391" t="str">
            <v>06P5776 대체 모델</v>
          </cell>
          <cell r="E391">
            <v>2408</v>
          </cell>
        </row>
        <row r="392">
          <cell r="B392" t="str">
            <v>32P0735</v>
          </cell>
          <cell r="C392" t="str">
            <v>73.4 GB 15K U320    -   80 PIN         for x225, x235, x335, x345,X255</v>
          </cell>
          <cell r="E392">
            <v>4736</v>
          </cell>
        </row>
        <row r="393">
          <cell r="B393" t="str">
            <v>33P2751</v>
          </cell>
          <cell r="C393" t="str">
            <v>U320 3-PAC</v>
          </cell>
          <cell r="D393" t="str">
            <v>Media Bay에 추가하여 HDD Capacity 확장</v>
          </cell>
          <cell r="E393">
            <v>1950</v>
          </cell>
        </row>
        <row r="394">
          <cell r="B394" t="str">
            <v>32P8164</v>
          </cell>
          <cell r="C394" t="str">
            <v>External SCSI Interface Kit</v>
          </cell>
          <cell r="D394" t="str">
            <v>외장 Tape Drive 추가시 필요</v>
          </cell>
          <cell r="E394">
            <v>334</v>
          </cell>
        </row>
        <row r="395">
          <cell r="B395" t="str">
            <v>02R2068</v>
          </cell>
          <cell r="C395" t="str">
            <v>SERVER RAID 6M Internal Connection cable</v>
          </cell>
          <cell r="D395" t="str">
            <v>71P8995 대체 모델</v>
          </cell>
          <cell r="E395">
            <v>139</v>
          </cell>
        </row>
        <row r="396">
          <cell r="B396" t="str">
            <v>● ETC</v>
          </cell>
        </row>
        <row r="397">
          <cell r="B397" t="str">
            <v>33P2753</v>
          </cell>
          <cell r="C397" t="str">
            <v>560W power upgrade kit for x235</v>
          </cell>
          <cell r="E397">
            <v>2062</v>
          </cell>
        </row>
        <row r="398">
          <cell r="B398" t="str">
            <v>59P4211</v>
          </cell>
          <cell r="C398" t="str">
            <v>5UX24D TOWER TO RACK KIT III for x232, x235</v>
          </cell>
          <cell r="E398">
            <v>2062</v>
          </cell>
        </row>
        <row r="400">
          <cell r="B400" t="str">
            <v>eServer xSeries 232</v>
          </cell>
          <cell r="D400" t="str">
            <v>2 Way Price/Performance Server</v>
          </cell>
        </row>
        <row r="401">
          <cell r="B401" t="str">
            <v>● CPU</v>
          </cell>
        </row>
        <row r="402">
          <cell r="B402" t="str">
            <v>● MEMORY</v>
          </cell>
        </row>
        <row r="403">
          <cell r="A403" t="str">
            <v>#</v>
          </cell>
          <cell r="B403" t="str">
            <v>33L3322</v>
          </cell>
          <cell r="C403" t="str">
            <v>256MB, 133MHz SDRAM ECC RDIMM</v>
          </cell>
          <cell r="D403" t="str">
            <v>2개씩 Pair 로 주문 요</v>
          </cell>
          <cell r="E403">
            <v>1092</v>
          </cell>
        </row>
        <row r="404">
          <cell r="B404" t="str">
            <v>33L3324</v>
          </cell>
          <cell r="C404" t="str">
            <v>512MB, 133MHz SDRAM ECC RDIMM</v>
          </cell>
          <cell r="E404">
            <v>2070</v>
          </cell>
        </row>
        <row r="405">
          <cell r="B405" t="str">
            <v>● HotSwap  HDD &amp; etc</v>
          </cell>
        </row>
        <row r="406">
          <cell r="A406" t="str">
            <v>PPR</v>
          </cell>
          <cell r="B406" t="str">
            <v>06P5755</v>
          </cell>
          <cell r="C406" t="str">
            <v xml:space="preserve"> 36G 10K ConvTray 160 HDD  </v>
          </cell>
          <cell r="D406" t="str">
            <v xml:space="preserve">06P5754 대체 </v>
          </cell>
          <cell r="E406">
            <v>1308</v>
          </cell>
        </row>
        <row r="407">
          <cell r="A407" t="str">
            <v>PPR</v>
          </cell>
          <cell r="B407" t="str">
            <v>06P5756</v>
          </cell>
          <cell r="C407" t="str">
            <v xml:space="preserve"> 73.4GB 10K rpm Ultra160 SL HDD</v>
          </cell>
          <cell r="E407">
            <v>1935</v>
          </cell>
        </row>
        <row r="408">
          <cell r="B408" t="str">
            <v>06P5768</v>
          </cell>
          <cell r="C408" t="str">
            <v>36GB 15Krpm Ultra 160 HS SL HDD</v>
          </cell>
          <cell r="D408" t="str">
            <v>06P5767 대체 모델</v>
          </cell>
          <cell r="E408">
            <v>2269</v>
          </cell>
        </row>
        <row r="409">
          <cell r="B409" t="str">
            <v>● ETC</v>
          </cell>
        </row>
        <row r="410">
          <cell r="B410" t="str">
            <v>59P4211</v>
          </cell>
          <cell r="C410" t="str">
            <v>5UX24D TOWER TO RACK KIT III for x232, x235</v>
          </cell>
          <cell r="D410" t="str">
            <v>21P9593 대체 모델</v>
          </cell>
          <cell r="E410">
            <v>2062</v>
          </cell>
        </row>
        <row r="411">
          <cell r="A411" t="str">
            <v>#</v>
          </cell>
          <cell r="B411" t="str">
            <v>24P3513</v>
          </cell>
          <cell r="C411" t="str">
            <v>xSeries Hot-Swap Power Conversion Kit</v>
          </cell>
          <cell r="D411" t="str">
            <v>21X, 41X 모델의 Power를 HS 로 업그레이드 시</v>
          </cell>
          <cell r="E411">
            <v>724</v>
          </cell>
        </row>
        <row r="413">
          <cell r="B413" t="str">
            <v xml:space="preserve"> eServer xSeries 225</v>
          </cell>
        </row>
        <row r="414">
          <cell r="A414" t="str">
            <v>DIST</v>
          </cell>
          <cell r="B414" t="str">
            <v>86472AX</v>
          </cell>
          <cell r="C414" t="str">
            <v>eServer xSeries 225 / Intel Xeon DP 2.0GHz / 512MB DDR/ Open-Hot Swap/Fixed 1 PSU.</v>
          </cell>
          <cell r="D414" t="str">
            <v>구매 문의는  ITCEN or EPA .                                    (연락처는 첫페이지 참조)</v>
          </cell>
          <cell r="E414">
            <v>7411</v>
          </cell>
        </row>
        <row r="415">
          <cell r="A415" t="str">
            <v>DIST</v>
          </cell>
          <cell r="B415" t="str">
            <v>86473AX</v>
          </cell>
          <cell r="C415" t="str">
            <v>eServer xSeries 225 / Intel Xeon DP 2.4GHz / 512MB DDR/ Open-Hot Swap/Fixed 1 PSU.</v>
          </cell>
          <cell r="E415">
            <v>8400</v>
          </cell>
        </row>
        <row r="416">
          <cell r="A416" t="str">
            <v>DIST</v>
          </cell>
          <cell r="B416" t="str">
            <v>86475AX</v>
          </cell>
          <cell r="C416" t="str">
            <v>eServer xSeries 225 / Intel Xeon DP 2.8GHz / 512MB DDR/ Open-Hot Swap/Fixed 1 PSU.</v>
          </cell>
          <cell r="E416">
            <v>10100</v>
          </cell>
        </row>
        <row r="417">
          <cell r="A417" t="str">
            <v>DIST</v>
          </cell>
          <cell r="B417" t="str">
            <v>86475BX</v>
          </cell>
          <cell r="C417" t="str">
            <v xml:space="preserve">eServer xSeries 225 / Intel Xeon DP 2.8GHz / 512MB DDR/ Open -Hot Swap / H.S 2PSU </v>
          </cell>
          <cell r="E417">
            <v>12750</v>
          </cell>
        </row>
        <row r="418">
          <cell r="A418" t="str">
            <v>DIST</v>
          </cell>
          <cell r="B418" t="str">
            <v>86476AX</v>
          </cell>
          <cell r="C418" t="str">
            <v>eServer xSeries 225 / Intel Xeon DP3.0GHz / 512MB DDR/ Open-Hot Swap/Fixed 1 PSU.</v>
          </cell>
          <cell r="E418">
            <v>12100</v>
          </cell>
        </row>
        <row r="419">
          <cell r="B419" t="str">
            <v>● CPU</v>
          </cell>
        </row>
        <row r="420">
          <cell r="A420" t="str">
            <v>#</v>
          </cell>
          <cell r="B420" t="str">
            <v>59P5112</v>
          </cell>
          <cell r="C420" t="str">
            <v>2.0GHz 400MHz 512KB L2 Cache</v>
          </cell>
          <cell r="E420">
            <v>2109</v>
          </cell>
        </row>
        <row r="421">
          <cell r="B421" t="str">
            <v>59P5108</v>
          </cell>
          <cell r="C421" t="str">
            <v>2.4GHz 533MHz 512KB L2 Cache</v>
          </cell>
          <cell r="E421">
            <v>2261</v>
          </cell>
        </row>
        <row r="422">
          <cell r="B422" t="str">
            <v>24P8054</v>
          </cell>
          <cell r="C422" t="str">
            <v>2.8GHz 533MHz 512KB L2 Cache</v>
          </cell>
          <cell r="E422">
            <v>3079</v>
          </cell>
        </row>
        <row r="423">
          <cell r="B423" t="str">
            <v>24P8122</v>
          </cell>
          <cell r="C423" t="str">
            <v>3.06GHz 533MHz 512KB L2 Cache</v>
          </cell>
          <cell r="E423">
            <v>4600</v>
          </cell>
        </row>
        <row r="424">
          <cell r="B424" t="str">
            <v>● MEM</v>
          </cell>
        </row>
        <row r="425">
          <cell r="B425" t="str">
            <v>33L5037</v>
          </cell>
          <cell r="C425" t="str">
            <v>256MB PC2100 CL2.5 ECC DDR SDRAM RDIMM for x345, x335, x305 , x235, x225</v>
          </cell>
          <cell r="D425" t="str">
            <v xml:space="preserve"> 2개씩 Pair로 주문요</v>
          </cell>
          <cell r="E425">
            <v>617</v>
          </cell>
        </row>
        <row r="426">
          <cell r="B426" t="str">
            <v>33L5038</v>
          </cell>
          <cell r="C426" t="str">
            <v>512MB PC2100 CL2.5 ECC DDR SDRAM RDIMM for x345, x335, x305 , x235, x225</v>
          </cell>
          <cell r="E426">
            <v>1134</v>
          </cell>
        </row>
        <row r="427">
          <cell r="B427" t="str">
            <v>33L5039</v>
          </cell>
          <cell r="C427" t="str">
            <v>1GB PC2100 CL2.5 ECC DDR SDRAM RDIMM     for x345, x335, x305 , x235, x225</v>
          </cell>
          <cell r="E427">
            <v>2627</v>
          </cell>
        </row>
        <row r="428">
          <cell r="B428" t="str">
            <v>33L5040</v>
          </cell>
          <cell r="C428" t="str">
            <v>2G DDR PC2100 ECC DIMM  for x445, x345, x335,  x235, x225</v>
          </cell>
          <cell r="E428">
            <v>10448</v>
          </cell>
        </row>
        <row r="429">
          <cell r="B429" t="str">
            <v xml:space="preserve">● HotSwap  HDD </v>
          </cell>
        </row>
        <row r="430">
          <cell r="A430" t="str">
            <v>PPR</v>
          </cell>
          <cell r="B430" t="str">
            <v>06P5755</v>
          </cell>
          <cell r="C430" t="str">
            <v xml:space="preserve"> 36G 10K ConvTray 160 HDD  </v>
          </cell>
          <cell r="D430" t="str">
            <v xml:space="preserve">06P5754 대체 </v>
          </cell>
          <cell r="E430">
            <v>1308</v>
          </cell>
        </row>
        <row r="431">
          <cell r="A431" t="str">
            <v>PPR</v>
          </cell>
          <cell r="B431" t="str">
            <v>06P5756</v>
          </cell>
          <cell r="C431" t="str">
            <v xml:space="preserve"> 73.4GB 10K rpm Ultra160 SL HDD</v>
          </cell>
          <cell r="E431">
            <v>1935</v>
          </cell>
        </row>
        <row r="432">
          <cell r="B432" t="str">
            <v>06P5768</v>
          </cell>
          <cell r="C432" t="str">
            <v>36GB 15Krpm Ultra 160 HS SL HDD</v>
          </cell>
          <cell r="D432" t="str">
            <v>06P5767 대체 모델</v>
          </cell>
          <cell r="E432">
            <v>2269</v>
          </cell>
        </row>
        <row r="433">
          <cell r="B433" t="str">
            <v>32P0726</v>
          </cell>
          <cell r="C433" t="str">
            <v>36.4GB 10Krpm U320 HS HDD      for x225, x235, x335, x345 , x255</v>
          </cell>
          <cell r="E433">
            <v>1453</v>
          </cell>
        </row>
        <row r="434">
          <cell r="B434" t="str">
            <v>32P0727</v>
          </cell>
          <cell r="C434" t="str">
            <v>73.4GB 10Krpm U320 HS HDD      for x225, x235, x335, x345 ,x255</v>
          </cell>
          <cell r="E434">
            <v>2448</v>
          </cell>
        </row>
        <row r="435">
          <cell r="B435" t="str">
            <v>32P0728</v>
          </cell>
          <cell r="C435" t="str">
            <v>146.8GB 10Krpm U320 HS HDD    for x225, x235, x335, x345 ,x255</v>
          </cell>
          <cell r="E435">
            <v>5075</v>
          </cell>
        </row>
        <row r="436">
          <cell r="B436" t="str">
            <v>32P0734</v>
          </cell>
          <cell r="C436" t="str">
            <v xml:space="preserve">36G 15K ULTRA 320 - 80 PIN         for x445, x225, x235, x335, x345 </v>
          </cell>
          <cell r="D436" t="str">
            <v>06P5776 대체 모델</v>
          </cell>
          <cell r="E436">
            <v>2408</v>
          </cell>
        </row>
        <row r="437">
          <cell r="B437" t="str">
            <v>32P0735</v>
          </cell>
          <cell r="C437" t="str">
            <v>73.4 GB 15K U320    -   80 PIN         for x225, x235, x335, x345,X255</v>
          </cell>
          <cell r="E437">
            <v>4736</v>
          </cell>
        </row>
        <row r="438">
          <cell r="B438" t="str">
            <v>● ETC</v>
          </cell>
        </row>
        <row r="439">
          <cell r="B439" t="str">
            <v>59P4817</v>
          </cell>
          <cell r="C439" t="str">
            <v>Tower to Rack Conversion Kit</v>
          </cell>
          <cell r="E439">
            <v>1393</v>
          </cell>
        </row>
        <row r="441">
          <cell r="B441" t="str">
            <v xml:space="preserve"> eServer xSeries 220</v>
          </cell>
          <cell r="D441" t="str">
            <v>2 Way Value Server</v>
          </cell>
        </row>
        <row r="442">
          <cell r="B442" t="str">
            <v>● CPU</v>
          </cell>
        </row>
        <row r="443">
          <cell r="B443" t="str">
            <v>● MEM</v>
          </cell>
        </row>
        <row r="444">
          <cell r="A444" t="str">
            <v>#</v>
          </cell>
          <cell r="B444" t="str">
            <v>10K0018</v>
          </cell>
          <cell r="C444" t="str">
            <v>128MB, 133MHz SDRAM ECC RDIMM</v>
          </cell>
          <cell r="D444" t="str">
            <v>x220, x330,x340,x230,x330</v>
          </cell>
          <cell r="E444">
            <v>613</v>
          </cell>
        </row>
        <row r="445">
          <cell r="A445" t="str">
            <v>#</v>
          </cell>
          <cell r="B445" t="str">
            <v>10k0022</v>
          </cell>
          <cell r="C445" t="str">
            <v>512MB, 133MHz SDRAM ECC RDIMM</v>
          </cell>
          <cell r="E445">
            <v>2340</v>
          </cell>
        </row>
        <row r="446">
          <cell r="B446" t="str">
            <v xml:space="preserve">● HotSwap  HDD </v>
          </cell>
        </row>
        <row r="447">
          <cell r="B447" t="str">
            <v>06P5755</v>
          </cell>
          <cell r="C447" t="str">
            <v xml:space="preserve"> 36G 10K ConvTray 160 HDD  </v>
          </cell>
          <cell r="D447" t="str">
            <v>06P5754 대체 모델</v>
          </cell>
          <cell r="E447">
            <v>1453</v>
          </cell>
        </row>
        <row r="448">
          <cell r="B448" t="str">
            <v>06P5756</v>
          </cell>
          <cell r="C448" t="str">
            <v xml:space="preserve"> 73.4GB 10K rpm Ultra160 SL HDD</v>
          </cell>
          <cell r="E448">
            <v>2448</v>
          </cell>
        </row>
        <row r="449">
          <cell r="B449" t="str">
            <v>06P5768</v>
          </cell>
          <cell r="C449" t="str">
            <v>36GB 15Krpm Ultra 160 HS SL HDD</v>
          </cell>
          <cell r="D449" t="str">
            <v>06P5767 대체 모델</v>
          </cell>
          <cell r="E449">
            <v>2269</v>
          </cell>
        </row>
        <row r="450">
          <cell r="B450" t="str">
            <v xml:space="preserve">●  Non Hotswap HDD </v>
          </cell>
        </row>
        <row r="451">
          <cell r="A451" t="str">
            <v>#</v>
          </cell>
          <cell r="B451" t="str">
            <v>06P5752</v>
          </cell>
          <cell r="C451" t="str">
            <v>73.4GB Non Hot Swap Ultra160 10K rpm HDD</v>
          </cell>
          <cell r="E451">
            <v>2507</v>
          </cell>
        </row>
        <row r="452">
          <cell r="A452" t="str">
            <v>#</v>
          </cell>
          <cell r="B452" t="str">
            <v>06P5766</v>
          </cell>
          <cell r="C452" t="str">
            <v>36.4GB Non Hot Swap 15K rpm Ultra 160 SCSI HDD</v>
          </cell>
          <cell r="D452" t="str">
            <v>06P5765 대체모델</v>
          </cell>
          <cell r="E452">
            <v>2647</v>
          </cell>
        </row>
        <row r="453">
          <cell r="B453" t="str">
            <v>32P0723</v>
          </cell>
          <cell r="C453" t="str">
            <v>36.4GB 10Krpm U320 Non-HS HDD</v>
          </cell>
          <cell r="D453" t="str">
            <v>06P5750, 06P5751 대체모델</v>
          </cell>
          <cell r="E453">
            <v>1373</v>
          </cell>
        </row>
        <row r="454">
          <cell r="B454" t="str">
            <v>32P0784</v>
          </cell>
          <cell r="C454" t="str">
            <v>36GB 15Krpm U320 68-PIN Non-HS</v>
          </cell>
          <cell r="E454">
            <v>1891</v>
          </cell>
        </row>
        <row r="455">
          <cell r="B455" t="str">
            <v xml:space="preserve">32P0785 </v>
          </cell>
          <cell r="C455" t="str">
            <v>73GB 15Krpm U320 68-PIN Non-HS</v>
          </cell>
          <cell r="E455">
            <v>3821</v>
          </cell>
        </row>
        <row r="456">
          <cell r="B456" t="str">
            <v>● ETC</v>
          </cell>
        </row>
        <row r="457">
          <cell r="B457" t="str">
            <v>09N4300</v>
          </cell>
          <cell r="C457" t="str">
            <v>4U*20 D Tower to Rack Kit</v>
          </cell>
          <cell r="E457">
            <v>1333</v>
          </cell>
        </row>
        <row r="459">
          <cell r="B459" t="str">
            <v xml:space="preserve"> eServer xSeries 205 (1yr warranty)</v>
          </cell>
          <cell r="D459" t="str">
            <v>Uni Processor Value Server</v>
          </cell>
        </row>
        <row r="460">
          <cell r="A460" t="str">
            <v>DIST</v>
          </cell>
          <cell r="B460" t="str">
            <v>84803AX</v>
          </cell>
          <cell r="C460" t="str">
            <v xml:space="preserve"> eServer xSeries 205/ PIV 2.4GHz/512K/256M/open</v>
          </cell>
          <cell r="D460" t="str">
            <v>구매 문의는  ITCEN or EPA .                                 (연락처는 첫페이지 참조)</v>
          </cell>
          <cell r="E460">
            <v>5658</v>
          </cell>
        </row>
        <row r="461">
          <cell r="A461" t="str">
            <v>DIST</v>
          </cell>
          <cell r="B461" t="str">
            <v>84805AX</v>
          </cell>
          <cell r="C461" t="str">
            <v xml:space="preserve"> eServer xSeries 205/ PIV 2.8GHz/512K/256M/open</v>
          </cell>
          <cell r="E461">
            <v>6700</v>
          </cell>
        </row>
        <row r="462">
          <cell r="B462" t="str">
            <v>● MEM</v>
          </cell>
        </row>
        <row r="463">
          <cell r="B463" t="str">
            <v>10K0067</v>
          </cell>
          <cell r="C463" t="str">
            <v>256 MB PC2100 CL2.5 DDR UDIMM for x205</v>
          </cell>
          <cell r="E463">
            <v>617</v>
          </cell>
        </row>
        <row r="464">
          <cell r="B464" t="str">
            <v>10K0069</v>
          </cell>
          <cell r="C464" t="str">
            <v>512 MB PC2100 CL2.5 DDR UDIMM for x205</v>
          </cell>
          <cell r="E464">
            <v>1134</v>
          </cell>
        </row>
        <row r="465">
          <cell r="B465" t="str">
            <v>10K0071</v>
          </cell>
          <cell r="C465" t="str">
            <v>1 GB PC2100 CL2.5 DDR UDIMM for x205</v>
          </cell>
          <cell r="E465">
            <v>4876</v>
          </cell>
        </row>
        <row r="466">
          <cell r="B466" t="str">
            <v xml:space="preserve">● HotSwap  HDD </v>
          </cell>
        </row>
        <row r="467">
          <cell r="A467" t="str">
            <v>PPR</v>
          </cell>
          <cell r="B467" t="str">
            <v>06P5755</v>
          </cell>
          <cell r="C467" t="str">
            <v xml:space="preserve"> 36G 10K ConvTray 160 HDD  </v>
          </cell>
          <cell r="D467" t="str">
            <v xml:space="preserve">06P5754 대체 </v>
          </cell>
          <cell r="E467">
            <v>1308</v>
          </cell>
        </row>
        <row r="468">
          <cell r="A468" t="str">
            <v>PPR</v>
          </cell>
          <cell r="B468" t="str">
            <v>06P5756</v>
          </cell>
          <cell r="C468" t="str">
            <v xml:space="preserve"> 73.4GB 10K rpm Ultra160 SL HDD</v>
          </cell>
          <cell r="E468">
            <v>1935</v>
          </cell>
        </row>
        <row r="469">
          <cell r="B469" t="str">
            <v>32P0750</v>
          </cell>
          <cell r="C469" t="str">
            <v>146.8GB 10Krpm Ultra 160 HS SL HDD</v>
          </cell>
          <cell r="E469">
            <v>4677</v>
          </cell>
        </row>
        <row r="470">
          <cell r="B470" t="str">
            <v>06P5768</v>
          </cell>
          <cell r="C470" t="str">
            <v>36GB 15Krpm Ultra 160 HS SL HDD</v>
          </cell>
          <cell r="D470" t="str">
            <v>06P5767 대체 모델</v>
          </cell>
          <cell r="E470">
            <v>2269</v>
          </cell>
        </row>
        <row r="471">
          <cell r="B471" t="str">
            <v>●  ETC</v>
          </cell>
        </row>
        <row r="472">
          <cell r="B472" t="str">
            <v>09N4300</v>
          </cell>
          <cell r="C472" t="str">
            <v xml:space="preserve"> 4U*20 D Tower to Rack Kit for x200, x205</v>
          </cell>
          <cell r="E472">
            <v>1333</v>
          </cell>
        </row>
        <row r="474">
          <cell r="B474" t="str">
            <v xml:space="preserve"> eServer xSeries 200</v>
          </cell>
          <cell r="D474" t="str">
            <v>Uni Processor Value Server</v>
          </cell>
        </row>
        <row r="475">
          <cell r="A475" t="str">
            <v>#</v>
          </cell>
          <cell r="B475" t="str">
            <v>847852X</v>
          </cell>
          <cell r="C475" t="str">
            <v xml:space="preserve"> eServer xSeries 200 / PIII866 / 128MB / 9GB SCSI</v>
          </cell>
          <cell r="E475">
            <v>4380</v>
          </cell>
        </row>
        <row r="476">
          <cell r="B476" t="str">
            <v>● MEM</v>
          </cell>
        </row>
        <row r="478">
          <cell r="A478" t="str">
            <v>#</v>
          </cell>
          <cell r="B478" t="str">
            <v>33L3081</v>
          </cell>
          <cell r="C478" t="str">
            <v xml:space="preserve"> 128 MB Memory 133Mhz ECC SDRAM DIMM for x200</v>
          </cell>
          <cell r="E478">
            <v>613</v>
          </cell>
        </row>
        <row r="479">
          <cell r="B479" t="str">
            <v xml:space="preserve">● Non - HotSwap  HDD </v>
          </cell>
        </row>
        <row r="480">
          <cell r="A480" t="str">
            <v>#</v>
          </cell>
          <cell r="B480" t="str">
            <v>06P5752</v>
          </cell>
          <cell r="C480" t="str">
            <v xml:space="preserve"> 73.4GB Non Hot Swap Ultra160 10K rpm HDD</v>
          </cell>
          <cell r="E480">
            <v>2507</v>
          </cell>
        </row>
        <row r="481">
          <cell r="B481" t="str">
            <v>● Non - HotSwap  HDD  IDE</v>
          </cell>
        </row>
        <row r="482">
          <cell r="B482" t="str">
            <v>●  ETC</v>
          </cell>
        </row>
        <row r="483">
          <cell r="B483" t="str">
            <v>09N4300</v>
          </cell>
          <cell r="C483" t="str">
            <v xml:space="preserve"> 4U*20 D Tower to Rack Kit for x200, x205</v>
          </cell>
          <cell r="E483">
            <v>1333</v>
          </cell>
        </row>
        <row r="486">
          <cell r="B486" t="str">
            <v>기타 옵션 부분</v>
          </cell>
        </row>
        <row r="487">
          <cell r="B487" t="str">
            <v>2. KeyBoard &amp; Mouse</v>
          </cell>
        </row>
        <row r="488">
          <cell r="B488" t="str">
            <v>02K0901</v>
          </cell>
          <cell r="C488" t="str">
            <v xml:space="preserve"> 106Key 한글 Black Keyboard </v>
          </cell>
          <cell r="E488">
            <v>80</v>
          </cell>
        </row>
        <row r="489">
          <cell r="B489" t="str">
            <v>28L3644</v>
          </cell>
          <cell r="C489" t="str">
            <v xml:space="preserve"> Space Saver 84Key Black KBD w/Trackpoint</v>
          </cell>
          <cell r="E489">
            <v>212</v>
          </cell>
        </row>
        <row r="490">
          <cell r="B490" t="str">
            <v>10K3849</v>
          </cell>
          <cell r="C490" t="str">
            <v xml:space="preserve">IBM Preferred USB Keyboard with 2-port USB Hub (black) </v>
          </cell>
          <cell r="D490" t="str">
            <v>For x440, e325, x345, M Pro</v>
          </cell>
          <cell r="E490">
            <v>136</v>
          </cell>
        </row>
        <row r="491">
          <cell r="B491" t="str">
            <v>31P8950*</v>
          </cell>
          <cell r="C491" t="str">
            <v>IBM USB THINK KEYBOARD</v>
          </cell>
          <cell r="D491" t="str">
            <v>22P5150 대체 모델</v>
          </cell>
          <cell r="E491">
            <v>400</v>
          </cell>
        </row>
        <row r="492">
          <cell r="B492" t="str">
            <v>28L3673</v>
          </cell>
          <cell r="C492" t="str">
            <v xml:space="preserve"> Black Mouse</v>
          </cell>
          <cell r="E492">
            <v>25</v>
          </cell>
        </row>
        <row r="493">
          <cell r="B493" t="str">
            <v>* Console Switch 와 호환 불가</v>
          </cell>
        </row>
        <row r="494">
          <cell r="B494" t="str">
            <v>4. Memory 기타</v>
          </cell>
        </row>
        <row r="495">
          <cell r="B495" t="str">
            <v>5.  HDD 기타</v>
          </cell>
        </row>
        <row r="496">
          <cell r="B496" t="str">
            <v>6. Tape Backup 장치</v>
          </cell>
        </row>
        <row r="497">
          <cell r="B497" t="str">
            <v>6-1. Tape Drives and Options</v>
          </cell>
        </row>
        <row r="498">
          <cell r="B498" t="str">
            <v>48P7042</v>
          </cell>
          <cell r="C498" t="str">
            <v>20/40GB TR7 IDE Internal Tape Drive</v>
          </cell>
          <cell r="E498">
            <v>2507</v>
          </cell>
        </row>
        <row r="499">
          <cell r="B499" t="str">
            <v>00N7991</v>
          </cell>
          <cell r="C499" t="str">
            <v>20/40 DDS-4 DAT Internal</v>
          </cell>
          <cell r="D499" t="str">
            <v>09N4041 대체 모델</v>
          </cell>
          <cell r="E499">
            <v>2563</v>
          </cell>
        </row>
        <row r="500">
          <cell r="B500" t="str">
            <v>00N8016</v>
          </cell>
          <cell r="C500" t="str">
            <v>100/200GB LTO Full High Tape Drive, 비압축 54GB/hour, 압축 108GB/hour</v>
          </cell>
          <cell r="E500">
            <v>13333</v>
          </cell>
        </row>
        <row r="501">
          <cell r="B501" t="str">
            <v>59P6736</v>
          </cell>
          <cell r="C501" t="str">
            <v>IBM 160/320GB SDLT Tape Drive</v>
          </cell>
          <cell r="D501" t="str">
            <v>00N7990, 00N8015 대체모델</v>
          </cell>
          <cell r="E501">
            <v>18408</v>
          </cell>
        </row>
        <row r="502">
          <cell r="A502" t="str">
            <v>New</v>
          </cell>
          <cell r="B502" t="str">
            <v>59P6746</v>
          </cell>
          <cell r="C502" t="str">
            <v>IBM 80/160GB VXA2 Tape Drive</v>
          </cell>
          <cell r="E502">
            <v>4663</v>
          </cell>
        </row>
        <row r="503">
          <cell r="A503" t="str">
            <v>New</v>
          </cell>
          <cell r="B503" t="str">
            <v>59P6744</v>
          </cell>
          <cell r="C503" t="str">
            <v>IBM 200/400GB LTO Tape Drive (Gen2)</v>
          </cell>
          <cell r="E503">
            <v>18787</v>
          </cell>
        </row>
        <row r="504">
          <cell r="A504" t="str">
            <v>New</v>
          </cell>
          <cell r="B504" t="str">
            <v>59P6717</v>
          </cell>
          <cell r="C504" t="str">
            <v>100/200GB LTO Half High Tape Drive (Gen1)</v>
          </cell>
          <cell r="D504" t="str">
            <v>24P2396 대체 모델</v>
          </cell>
          <cell r="E504">
            <v>15347</v>
          </cell>
        </row>
        <row r="505">
          <cell r="A505" t="str">
            <v>New</v>
          </cell>
          <cell r="B505" t="str">
            <v>59P6719</v>
          </cell>
          <cell r="C505" t="str">
            <v>40/80GB DLTVS HH Tape Drive</v>
          </cell>
          <cell r="D505" t="str">
            <v>24P2398 대체 모델</v>
          </cell>
          <cell r="E505">
            <v>6262</v>
          </cell>
        </row>
        <row r="506">
          <cell r="A506" t="str">
            <v>New</v>
          </cell>
          <cell r="B506" t="str">
            <v>71P9145</v>
          </cell>
          <cell r="C506" t="str">
            <v>IBM 36/72GB DDS Gen 5 Tape Drive</v>
          </cell>
          <cell r="E506">
            <v>4656</v>
          </cell>
        </row>
        <row r="507">
          <cell r="A507" t="str">
            <v>New</v>
          </cell>
          <cell r="B507" t="str">
            <v>71P9146</v>
          </cell>
          <cell r="C507" t="str">
            <v>LTO Gen2 Data Sled Drive</v>
          </cell>
          <cell r="E507">
            <v>35616</v>
          </cell>
        </row>
        <row r="508">
          <cell r="A508" t="str">
            <v>New</v>
          </cell>
          <cell r="B508" t="str">
            <v>71P9154</v>
          </cell>
          <cell r="C508" t="str">
            <v>DLTIV Data Cartridge (40/80GB)</v>
          </cell>
          <cell r="D508" t="str">
            <v>49P3202 대체모델</v>
          </cell>
          <cell r="E508">
            <v>1485</v>
          </cell>
        </row>
        <row r="509">
          <cell r="A509" t="str">
            <v>New</v>
          </cell>
          <cell r="B509" t="str">
            <v>71P9160</v>
          </cell>
          <cell r="C509" t="str">
            <v>VXA2 Data Cartridge (80/160GB)</v>
          </cell>
          <cell r="D509" t="str">
            <v>49P3205 대체모델</v>
          </cell>
          <cell r="E509">
            <v>3568</v>
          </cell>
        </row>
        <row r="510">
          <cell r="B510" t="str">
            <v>6-2. Tape Autoloaders</v>
          </cell>
        </row>
        <row r="511">
          <cell r="B511" t="str">
            <v>00N7992</v>
          </cell>
          <cell r="C511" t="str">
            <v>120/240 DDS-4 DAT Autoloader: 1Drives 6 Ctg</v>
          </cell>
          <cell r="E511">
            <v>9746</v>
          </cell>
        </row>
        <row r="512">
          <cell r="A512" t="str">
            <v>New</v>
          </cell>
          <cell r="B512" t="str">
            <v>3607-16X</v>
          </cell>
          <cell r="C512" t="str">
            <v>2U Rackmount SDLT Autoloader</v>
          </cell>
          <cell r="E512">
            <v>44011</v>
          </cell>
        </row>
        <row r="513">
          <cell r="A513" t="str">
            <v>New</v>
          </cell>
          <cell r="B513" t="str">
            <v>3607-26X</v>
          </cell>
          <cell r="C513" t="str">
            <v>IBM 2U Rackmount LTO Gen1 Autoloader</v>
          </cell>
          <cell r="E513">
            <v>48949</v>
          </cell>
        </row>
        <row r="514">
          <cell r="B514" t="str">
            <v>6-3. External Tape Enclosure</v>
          </cell>
        </row>
        <row r="515">
          <cell r="B515" t="str">
            <v>0034B0X</v>
          </cell>
          <cell r="C515" t="str">
            <v xml:space="preserve">NetBay Tape Enclosure Rack Mount </v>
          </cell>
          <cell r="D515" t="str">
            <v>Full-High 및 Half-High 장착용 03K8756 대체</v>
          </cell>
          <cell r="E515">
            <v>3184</v>
          </cell>
        </row>
        <row r="516">
          <cell r="B516">
            <v>3510020</v>
          </cell>
          <cell r="C516" t="str">
            <v xml:space="preserve"> External Half High SCSI Storage Enclosure (Black) 1</v>
          </cell>
          <cell r="D516" t="str">
            <v>10L7440 대체 모델</v>
          </cell>
          <cell r="E516">
            <v>390</v>
          </cell>
        </row>
        <row r="517">
          <cell r="B517" t="str">
            <v>3503B1X</v>
          </cell>
          <cell r="C517" t="str">
            <v xml:space="preserve"> Full-High External Enclosure.  </v>
          </cell>
          <cell r="D517" t="str">
            <v>00N8016, 00N7990, 00N7992용 59P6717 호환확인?</v>
          </cell>
          <cell r="E517">
            <v>1672</v>
          </cell>
        </row>
        <row r="518">
          <cell r="B518" t="str">
            <v>1. 8-bit SCSI Device (예. Internal Tape Drive)를 넣을 수 있는 외장 Enclosure</v>
          </cell>
        </row>
        <row r="519">
          <cell r="B519" t="str">
            <v>2. 19" Rack Mountable 2개의 Full-High 또는 4개의 Half-High Tape Drive 장착용 Black Enclosure (3U)</v>
          </cell>
        </row>
        <row r="520">
          <cell r="B520" t="str">
            <v>6-4. 4560 Automation Tape Enclosure Library</v>
          </cell>
        </row>
        <row r="521">
          <cell r="B521" t="str">
            <v>4560SLX</v>
          </cell>
          <cell r="C521" t="str">
            <v>Modular Tape Library Base</v>
          </cell>
          <cell r="D521" t="str">
            <v>3600R20 = (4560SLX+59P6658+59P6659)</v>
          </cell>
          <cell r="E521">
            <v>33631</v>
          </cell>
        </row>
        <row r="522">
          <cell r="B522" t="str">
            <v>59P6658</v>
          </cell>
          <cell r="C522" t="str">
            <v>Modular LTO Drive Upgrade Option</v>
          </cell>
          <cell r="E522">
            <v>25870</v>
          </cell>
        </row>
        <row r="523">
          <cell r="B523" t="str">
            <v>59P6659</v>
          </cell>
          <cell r="C523" t="str">
            <v>Modular LTO Cartridge Magazine - Left &amp; Right Magazine 포함.</v>
          </cell>
          <cell r="E523">
            <v>1831</v>
          </cell>
        </row>
        <row r="524">
          <cell r="B524" t="str">
            <v>59P6657</v>
          </cell>
          <cell r="C524" t="str">
            <v>Modular LTO Fibre Channel Card</v>
          </cell>
          <cell r="E524">
            <v>15920</v>
          </cell>
        </row>
        <row r="525">
          <cell r="B525" t="str">
            <v>59P6660</v>
          </cell>
          <cell r="C525" t="str">
            <v>SDLT Drive Upgrade     .</v>
          </cell>
          <cell r="E525">
            <v>31621</v>
          </cell>
        </row>
        <row r="526">
          <cell r="B526" t="str">
            <v>59P6661</v>
          </cell>
          <cell r="C526" t="str">
            <v>SDLT Cartridge Magazine Option</v>
          </cell>
          <cell r="E526">
            <v>1274</v>
          </cell>
        </row>
        <row r="527">
          <cell r="B527" t="str">
            <v>7. Network Card</v>
          </cell>
        </row>
        <row r="528">
          <cell r="B528" t="str">
            <v>7-1. Gigabit Ethernet</v>
          </cell>
        </row>
        <row r="529">
          <cell r="B529" t="str">
            <v>22P7801</v>
          </cell>
          <cell r="C529" t="str">
            <v>Broadcom NetXtreme 1000 SX Ethernet Adapter (Fibre)</v>
          </cell>
          <cell r="D529" t="str">
            <v>06P3701 대체모델</v>
          </cell>
          <cell r="E529">
            <v>2006</v>
          </cell>
        </row>
        <row r="530">
          <cell r="B530" t="str">
            <v>31P9601</v>
          </cell>
          <cell r="C530" t="str">
            <v>Intel Pro/1000MT Ethernet adapter</v>
          </cell>
          <cell r="D530" t="str">
            <v>22P6801 대체</v>
          </cell>
          <cell r="E530">
            <v>892</v>
          </cell>
        </row>
        <row r="531">
          <cell r="B531" t="str">
            <v>31P6301</v>
          </cell>
          <cell r="C531" t="str">
            <v>NetXtreme Single Port Gigabit Ethernet Adapter (Copper)</v>
          </cell>
          <cell r="D531" t="str">
            <v>PCI-X 지원, Load-Balancing</v>
          </cell>
          <cell r="E531">
            <v>808</v>
          </cell>
        </row>
        <row r="532">
          <cell r="B532" t="str">
            <v>31P6401</v>
          </cell>
          <cell r="C532" t="str">
            <v>NetXtreme 1000 T  Dual Portt Ethernet Adapter</v>
          </cell>
          <cell r="D532" t="str">
            <v>22P4901 대체 모델</v>
          </cell>
          <cell r="E532">
            <v>1164</v>
          </cell>
        </row>
        <row r="533">
          <cell r="B533" t="str">
            <v>7-2. Fast Ethernet</v>
          </cell>
        </row>
        <row r="534">
          <cell r="B534" t="str">
            <v>06P3601</v>
          </cell>
          <cell r="C534" t="str">
            <v xml:space="preserve"> NF 10/100 Ethernet Adapter</v>
          </cell>
          <cell r="D534" t="str">
            <v>09N9901,09N9910 대체 모델</v>
          </cell>
          <cell r="E534">
            <v>279</v>
          </cell>
        </row>
        <row r="535">
          <cell r="B535" t="str">
            <v>8. Management Adapter</v>
          </cell>
          <cell r="E535">
            <v>0</v>
          </cell>
        </row>
        <row r="536">
          <cell r="B536" t="str">
            <v>09N7594</v>
          </cell>
          <cell r="C536" t="str">
            <v>Remote Supervisor Adapter (09N7585대체)  for x205, x220, x225, x235, x250, x255, x305, x330, x335, x345</v>
          </cell>
          <cell r="E536">
            <v>1449</v>
          </cell>
        </row>
        <row r="537">
          <cell r="B537" t="str">
            <v>59P2984</v>
          </cell>
          <cell r="C537" t="str">
            <v>Remote Supervisor Adapter 2  for x345, x235</v>
          </cell>
          <cell r="E537">
            <v>1891</v>
          </cell>
        </row>
        <row r="539">
          <cell r="B539" t="str">
            <v>9. External Disk Enclosure</v>
          </cell>
        </row>
        <row r="540">
          <cell r="B540" t="str">
            <v>35311RU</v>
          </cell>
          <cell r="C540" t="str">
            <v xml:space="preserve">EXP 300 External Disk Enclosure </v>
          </cell>
          <cell r="D540" t="str">
            <v>Ultra 160 Interface</v>
          </cell>
          <cell r="E540">
            <v>12836</v>
          </cell>
        </row>
        <row r="541">
          <cell r="A541" t="str">
            <v>New</v>
          </cell>
          <cell r="B541" t="str">
            <v>17331RU</v>
          </cell>
          <cell r="C541" t="str">
            <v xml:space="preserve">EXP 400 U320 SCSI Enclosure </v>
          </cell>
          <cell r="D541" t="str">
            <v>Ultra 320 Interface</v>
          </cell>
          <cell r="E541">
            <v>14000</v>
          </cell>
        </row>
        <row r="542">
          <cell r="A542" t="str">
            <v>New</v>
          </cell>
          <cell r="B542" t="str">
            <v>59P5018</v>
          </cell>
          <cell r="C542" t="str">
            <v>ESM (2nd JBOD card option) For EXP 400</v>
          </cell>
          <cell r="E542">
            <v>2200</v>
          </cell>
        </row>
        <row r="543">
          <cell r="B543" t="str">
            <v>09N7296</v>
          </cell>
          <cell r="C543" t="str">
            <v>Rack To Tower Conversion Kit for EXP 300</v>
          </cell>
          <cell r="E543">
            <v>1504</v>
          </cell>
        </row>
        <row r="544">
          <cell r="B544" t="str">
            <v>03K9310</v>
          </cell>
          <cell r="C544" t="str">
            <v xml:space="preserve"> Netfinity 2M Ultra2 SCSI Cable</v>
          </cell>
          <cell r="E544">
            <v>334</v>
          </cell>
        </row>
        <row r="545">
          <cell r="B545" t="str">
            <v>03K9311</v>
          </cell>
          <cell r="C545" t="str">
            <v xml:space="preserve"> Netfinity 4.2M Ultra2 SCSI Cable</v>
          </cell>
          <cell r="E545">
            <v>334</v>
          </cell>
        </row>
        <row r="546">
          <cell r="B546" t="str">
            <v>37L7101</v>
          </cell>
          <cell r="C546" t="str">
            <v xml:space="preserve">Netfinity 20M Ultra2 SCSI Cable          </v>
          </cell>
          <cell r="D546" t="str">
            <v>03K9312 대체모델</v>
          </cell>
          <cell r="E546">
            <v>1000</v>
          </cell>
        </row>
        <row r="547">
          <cell r="B547" t="str">
            <v>10. RAID Card</v>
          </cell>
        </row>
        <row r="548">
          <cell r="B548" t="str">
            <v>25P3492</v>
          </cell>
          <cell r="C548" t="str">
            <v xml:space="preserve">ServeRAID 5i  </v>
          </cell>
          <cell r="D548" t="str">
            <v>for x225, x235,  x345</v>
          </cell>
          <cell r="E548">
            <v>2229</v>
          </cell>
        </row>
        <row r="549">
          <cell r="B549" t="str">
            <v>71P8595</v>
          </cell>
          <cell r="C549" t="str">
            <v>ServeRAID 6i Controller, Cashe 128M, U320</v>
          </cell>
          <cell r="D549" t="str">
            <v>25P3492대체모델, for x235, x345 (x225 제외)</v>
          </cell>
          <cell r="E549">
            <v>2388</v>
          </cell>
        </row>
        <row r="550">
          <cell r="A550" t="str">
            <v>#</v>
          </cell>
          <cell r="B550" t="str">
            <v>06P5736</v>
          </cell>
          <cell r="C550" t="str">
            <v>ServeRAID 4Mx, Cache 64MB, 2Channels</v>
          </cell>
          <cell r="D550" t="str">
            <v>37L6080 대체모델</v>
          </cell>
          <cell r="E550">
            <v>2507</v>
          </cell>
        </row>
        <row r="551">
          <cell r="B551" t="str">
            <v>32P0033</v>
          </cell>
          <cell r="C551" t="str">
            <v>ServeRAID-6Mx Controller, Cashe 128M, U320</v>
          </cell>
          <cell r="D551" t="str">
            <v>37L6889, 06P5736대체모델</v>
          </cell>
          <cell r="E551">
            <v>4378</v>
          </cell>
        </row>
        <row r="552">
          <cell r="B552" t="str">
            <v>02R0988</v>
          </cell>
          <cell r="C552" t="str">
            <v>ServeRAID-6Mx Controller, Cashe 256M, U320</v>
          </cell>
          <cell r="D552" t="str">
            <v>37L6889, 06P5736대체모델</v>
          </cell>
          <cell r="E552">
            <v>5970</v>
          </cell>
        </row>
        <row r="553">
          <cell r="B553" t="str">
            <v>06P5740</v>
          </cell>
          <cell r="C553" t="str">
            <v>ServeRAID 4Lx, Cache 32MB, 1Channel, Half-Card</v>
          </cell>
          <cell r="D553" t="str">
            <v>37L6091 대체모델</v>
          </cell>
          <cell r="E553">
            <v>1449</v>
          </cell>
        </row>
        <row r="554">
          <cell r="B554" t="str">
            <v>11. SCSI  Option</v>
          </cell>
        </row>
        <row r="555">
          <cell r="B555" t="str">
            <v>11-1. RXE-100 Remote Expansion Enclosure</v>
          </cell>
        </row>
        <row r="556">
          <cell r="B556" t="str">
            <v>24P6681</v>
          </cell>
          <cell r="C556" t="str">
            <v>RXE-100 Remote Expansion Enclosure</v>
          </cell>
          <cell r="D556" t="str">
            <v>86841RX와 동일</v>
          </cell>
          <cell r="E556">
            <v>13930</v>
          </cell>
        </row>
        <row r="557">
          <cell r="B557" t="str">
            <v>31P5998</v>
          </cell>
          <cell r="C557" t="str">
            <v>RXE-100 Remote I/O PCI-X 6-Pack Upgrade Kit</v>
          </cell>
          <cell r="E557">
            <v>6129</v>
          </cell>
        </row>
        <row r="558">
          <cell r="B558" t="str">
            <v>31P6087</v>
          </cell>
          <cell r="C558" t="str">
            <v>3.5m Interconnect Management Cable Kit</v>
          </cell>
          <cell r="E558">
            <v>273</v>
          </cell>
        </row>
        <row r="559">
          <cell r="B559" t="str">
            <v>31P6088</v>
          </cell>
          <cell r="C559" t="str">
            <v>8m Interconnect Management Cable Kit</v>
          </cell>
          <cell r="E559">
            <v>329</v>
          </cell>
        </row>
        <row r="560">
          <cell r="B560" t="str">
            <v>31P6102</v>
          </cell>
          <cell r="C560" t="str">
            <v>3.5m Scalability &amp; Remote I/O Cable Kit</v>
          </cell>
          <cell r="D560" t="str">
            <v>x440 SMP Expansion용 Cable로  사용가능</v>
          </cell>
          <cell r="E560">
            <v>2340</v>
          </cell>
        </row>
        <row r="561">
          <cell r="B561" t="str">
            <v>31P6103</v>
          </cell>
          <cell r="C561" t="str">
            <v>8m Scalability &amp; Remote I/O Cable Kit</v>
          </cell>
          <cell r="E561">
            <v>3065</v>
          </cell>
        </row>
        <row r="562">
          <cell r="B562" t="str">
            <v>11-2. SCSI Adapter</v>
          </cell>
        </row>
        <row r="563">
          <cell r="B563" t="str">
            <v>71P8594</v>
          </cell>
          <cell r="C563" t="str">
            <v>PCI-X Ultra 320 Adapter - single channel,  64-bit ,133 MHz Half-Length Adapter</v>
          </cell>
          <cell r="D563" t="str">
            <v>With 4-Drop SCSI Cable , 19K4646 대체 모델</v>
          </cell>
          <cell r="E563">
            <v>1095</v>
          </cell>
        </row>
        <row r="564">
          <cell r="B564" t="str">
            <v>11-3. Terminator</v>
          </cell>
        </row>
        <row r="565">
          <cell r="A565" t="str">
            <v>#</v>
          </cell>
          <cell r="B565" t="str">
            <v>94G7587</v>
          </cell>
          <cell r="C565" t="str">
            <v xml:space="preserve"> SCSI Terninator Kit (8 &amp; 16-bit, Internal)</v>
          </cell>
          <cell r="E565">
            <v>72</v>
          </cell>
        </row>
        <row r="566">
          <cell r="B566" t="str">
            <v>11-4. Cable</v>
          </cell>
        </row>
        <row r="567">
          <cell r="A567" t="str">
            <v>#</v>
          </cell>
          <cell r="B567" t="str">
            <v>70G9857</v>
          </cell>
          <cell r="C567" t="str">
            <v xml:space="preserve"> SCSI-2F/W Adapter to F/W External Option Cable(68pin to 68pin)</v>
          </cell>
          <cell r="D567" t="str">
            <v>Paper Configurator의 Cabling 편을 참조</v>
          </cell>
          <cell r="E567">
            <v>100</v>
          </cell>
        </row>
        <row r="568">
          <cell r="B568" t="str">
            <v>01K8027</v>
          </cell>
          <cell r="C568" t="str">
            <v xml:space="preserve"> 2M M0.8mm to M68pin SCSI Cable</v>
          </cell>
          <cell r="D568" t="str">
            <v>76H3589 대체모델</v>
          </cell>
          <cell r="E568">
            <v>162</v>
          </cell>
        </row>
        <row r="569">
          <cell r="B569" t="str">
            <v>01K8029</v>
          </cell>
          <cell r="C569" t="str">
            <v>4.3M M0.8mm to M68pin SCSI Cable</v>
          </cell>
          <cell r="E569">
            <v>184</v>
          </cell>
        </row>
        <row r="570">
          <cell r="A570" t="str">
            <v>#</v>
          </cell>
          <cell r="B570" t="str">
            <v>36L9636</v>
          </cell>
          <cell r="C570" t="str">
            <v xml:space="preserve"> 2-drop SCSI Cable *</v>
          </cell>
          <cell r="E570">
            <v>251</v>
          </cell>
        </row>
        <row r="571">
          <cell r="B571" t="str">
            <v>* RAID Controller에서 HS Backbone 연결시, Internal Tape Drive를 Onboard되어있는 SCSI Controller를 사용하여 연결할 경우 필요</v>
          </cell>
        </row>
        <row r="572">
          <cell r="B572" t="str">
            <v xml:space="preserve"> F: Female(External), M:Mail(External), I:Internal 0.8mm</v>
          </cell>
        </row>
        <row r="573">
          <cell r="B573" t="str">
            <v>12. Rack &amp; Related Option</v>
          </cell>
        </row>
        <row r="574">
          <cell r="B574" t="str">
            <v>12-1. Enterprise Rack for 8500R</v>
          </cell>
        </row>
        <row r="575">
          <cell r="B575" t="str">
            <v>930842S</v>
          </cell>
          <cell r="C575" t="str">
            <v xml:space="preserve"> NetBAY42 Enterprise Rack Cabinet</v>
          </cell>
          <cell r="D575" t="str">
            <v>42U, EIA 310-D-Type A</v>
          </cell>
          <cell r="E575">
            <v>13373</v>
          </cell>
        </row>
        <row r="576">
          <cell r="B576" t="str">
            <v>930842E</v>
          </cell>
          <cell r="C576" t="str">
            <v xml:space="preserve"> NetBAY 42 Enterprise Expansion Cabinet</v>
          </cell>
          <cell r="D576" t="str">
            <v>42U, EIA 310-D-Type A</v>
          </cell>
          <cell r="E576">
            <v>12816</v>
          </cell>
        </row>
        <row r="577">
          <cell r="B577" t="str">
            <v>※ 기타  Rack Option은 Netfinity 42U Rack과 공유, Rack Configurator 참조</v>
          </cell>
        </row>
        <row r="578">
          <cell r="B578" t="str">
            <v>12-2. 42U Rack : Netfinity 42U Rack &amp; Related Option</v>
          </cell>
        </row>
        <row r="579">
          <cell r="B579">
            <v>9306420</v>
          </cell>
          <cell r="C579" t="str">
            <v xml:space="preserve"> NetBAY 42 Rack Cabinet</v>
          </cell>
          <cell r="D579" t="str">
            <v>42U, EIA 310-D-Type A</v>
          </cell>
          <cell r="E579">
            <v>7463</v>
          </cell>
        </row>
        <row r="580">
          <cell r="B580">
            <v>9306421</v>
          </cell>
          <cell r="C580" t="str">
            <v xml:space="preserve"> NetBAY 42 Rack Standard Expansion Cabinet</v>
          </cell>
          <cell r="D580" t="str">
            <v>42U, EIA 310-D-Type A</v>
          </cell>
          <cell r="E580">
            <v>7562</v>
          </cell>
        </row>
        <row r="581">
          <cell r="B581">
            <v>9306250</v>
          </cell>
          <cell r="C581" t="str">
            <v xml:space="preserve"> NetBAY 25 Cabinet</v>
          </cell>
          <cell r="D581" t="str">
            <v>25U, EIA 310-D-Type A</v>
          </cell>
          <cell r="E581">
            <v>4402</v>
          </cell>
        </row>
        <row r="582">
          <cell r="B582">
            <v>9306110</v>
          </cell>
          <cell r="C582" t="str">
            <v xml:space="preserve">NetBAY 11 Standard Rack Cabinet </v>
          </cell>
          <cell r="D582" t="str">
            <v>11U, EIA 310-D-Type A</v>
          </cell>
          <cell r="E582">
            <v>2340</v>
          </cell>
        </row>
        <row r="583">
          <cell r="B583" t="str">
            <v>94G6670</v>
          </cell>
          <cell r="C583" t="str">
            <v xml:space="preserve"> Blank Filler Kit</v>
          </cell>
          <cell r="E583">
            <v>167</v>
          </cell>
        </row>
        <row r="584">
          <cell r="B584" t="str">
            <v>94G7442</v>
          </cell>
          <cell r="C584" t="str">
            <v xml:space="preserve"> Fixde Shelf</v>
          </cell>
          <cell r="E584">
            <v>329</v>
          </cell>
        </row>
        <row r="585">
          <cell r="B585" t="str">
            <v>28L4707</v>
          </cell>
          <cell r="C585" t="str">
            <v xml:space="preserve"> New Rack KBD Tray</v>
          </cell>
          <cell r="E585">
            <v>780</v>
          </cell>
        </row>
        <row r="586">
          <cell r="B586" t="str">
            <v>94G7444</v>
          </cell>
          <cell r="C586" t="str">
            <v xml:space="preserve"> Monitor Compartment</v>
          </cell>
          <cell r="E586">
            <v>836</v>
          </cell>
        </row>
        <row r="587">
          <cell r="B587" t="str">
            <v>09N4290</v>
          </cell>
          <cell r="C587" t="str">
            <v xml:space="preserve">1X4 Port Consol Selector Switch </v>
          </cell>
          <cell r="D587" t="str">
            <v>28L0542 대체모델</v>
          </cell>
          <cell r="E587">
            <v>2786</v>
          </cell>
        </row>
        <row r="588">
          <cell r="B588" t="str">
            <v>09N4291</v>
          </cell>
          <cell r="C588" t="str">
            <v xml:space="preserve">2X8 Port Consol Selector Switch </v>
          </cell>
          <cell r="D588" t="str">
            <v>94G7445 대체모델</v>
          </cell>
          <cell r="E588">
            <v>4402</v>
          </cell>
        </row>
        <row r="589">
          <cell r="A589" t="str">
            <v>New</v>
          </cell>
          <cell r="B589" t="str">
            <v>09N4293</v>
          </cell>
          <cell r="C589" t="str">
            <v xml:space="preserve"> Console Cable Set(7 FT 2.1m KVM cable)</v>
          </cell>
          <cell r="E589">
            <v>135</v>
          </cell>
        </row>
        <row r="590">
          <cell r="B590" t="str">
            <v>94G7447</v>
          </cell>
          <cell r="C590" t="str">
            <v xml:space="preserve"> Console Cable Set(12 FT 3.7m KVM cable)</v>
          </cell>
          <cell r="E590">
            <v>187</v>
          </cell>
        </row>
        <row r="591">
          <cell r="B591" t="str">
            <v>94G7448</v>
          </cell>
          <cell r="C591" t="str">
            <v xml:space="preserve"> Power Cable Type C12(본체, 모니터 + PDU/UPS)</v>
          </cell>
          <cell r="E591">
            <v>82</v>
          </cell>
        </row>
        <row r="592">
          <cell r="B592" t="str">
            <v>32P1736</v>
          </cell>
          <cell r="C592" t="str">
            <v>NetBAY Rack Power Distribution UNIT, 7 IEC Outlet(주의요망)</v>
          </cell>
          <cell r="D592" t="str">
            <v>37L6866 대체 모델</v>
          </cell>
          <cell r="E592">
            <v>776</v>
          </cell>
        </row>
        <row r="593">
          <cell r="B593" t="str">
            <v>32P1766</v>
          </cell>
          <cell r="C593" t="str">
            <v>NerBAY Single Phase Front-end Power Distribution UNIT</v>
          </cell>
          <cell r="D593" t="str">
            <v>37L6884 대체 모델</v>
          </cell>
          <cell r="E593">
            <v>1751</v>
          </cell>
        </row>
        <row r="594">
          <cell r="B594" t="str">
            <v>37L6886</v>
          </cell>
          <cell r="C594" t="str">
            <v>NetBAY Three Phase Front-end Power Distribution UNIT</v>
          </cell>
          <cell r="D594" t="str">
            <v>삼상전원용</v>
          </cell>
          <cell r="E594">
            <v>1337</v>
          </cell>
        </row>
        <row r="595">
          <cell r="A595" t="str">
            <v>New</v>
          </cell>
          <cell r="B595" t="str">
            <v>32P1767</v>
          </cell>
          <cell r="C595" t="str">
            <v>DPI Front End PDU w/ 60amp</v>
          </cell>
          <cell r="D595" t="str">
            <v>73P5790 대체 모델</v>
          </cell>
          <cell r="E595">
            <v>3485</v>
          </cell>
        </row>
        <row r="596">
          <cell r="A596" t="str">
            <v>New</v>
          </cell>
          <cell r="B596" t="str">
            <v>32P1754</v>
          </cell>
          <cell r="C596" t="str">
            <v>DPI Front End PDU w/ 63amp IEC</v>
          </cell>
          <cell r="D596" t="str">
            <v>73P5789 대체 모델</v>
          </cell>
          <cell r="E596">
            <v>3613</v>
          </cell>
        </row>
        <row r="597">
          <cell r="A597" t="str">
            <v>New</v>
          </cell>
          <cell r="B597" t="str">
            <v>32P1761</v>
          </cell>
          <cell r="C597" t="str">
            <v>DPI Nema Style Rack PDU</v>
          </cell>
          <cell r="E597">
            <v>777</v>
          </cell>
        </row>
        <row r="598">
          <cell r="B598" t="str">
            <v>12-3. 3U Stackable Rack : NetBAY3 and Related Options</v>
          </cell>
        </row>
        <row r="599">
          <cell r="B599" t="str">
            <v>12-4. Rack Conversion Kit</v>
          </cell>
        </row>
        <row r="600">
          <cell r="B600" t="str">
            <v>59P4817</v>
          </cell>
          <cell r="C600" t="str">
            <v>Tower to Rack Conversion Kit for x225</v>
          </cell>
          <cell r="E600">
            <v>1393</v>
          </cell>
        </row>
        <row r="601">
          <cell r="B601" t="str">
            <v>32P1474</v>
          </cell>
          <cell r="C601" t="str">
            <v>Tower to Rack Conversion Kit for x255</v>
          </cell>
          <cell r="E601">
            <v>1950</v>
          </cell>
        </row>
        <row r="602">
          <cell r="B602" t="str">
            <v>59P4211</v>
          </cell>
          <cell r="C602" t="str">
            <v>5Ux24D TOWER TO RACK KIT III for x232, x235</v>
          </cell>
          <cell r="D602" t="str">
            <v>21P9593 대체 모델</v>
          </cell>
          <cell r="E602">
            <v>2062</v>
          </cell>
        </row>
        <row r="603">
          <cell r="B603" t="str">
            <v>09N4300</v>
          </cell>
          <cell r="C603" t="str">
            <v>4Ux20D Tower to Rack Kit for x200, x205, x220</v>
          </cell>
          <cell r="D603" t="str">
            <v>x200, x220, x205</v>
          </cell>
          <cell r="E603">
            <v>1333</v>
          </cell>
        </row>
        <row r="604">
          <cell r="B604" t="str">
            <v>12-5. NetBay ACT Family</v>
          </cell>
        </row>
        <row r="605">
          <cell r="B605" t="str">
            <v>1735L04</v>
          </cell>
          <cell r="C605" t="str">
            <v>IBM NetBAY Local Console Manager(LCM)</v>
          </cell>
          <cell r="E605">
            <v>3455</v>
          </cell>
        </row>
        <row r="606">
          <cell r="B606" t="str">
            <v>1735R16</v>
          </cell>
          <cell r="C606" t="str">
            <v>IBM NetBAY Remote Console Manager(RCM)</v>
          </cell>
          <cell r="E606">
            <v>21174</v>
          </cell>
        </row>
        <row r="607">
          <cell r="B607" t="str">
            <v>32P1636</v>
          </cell>
          <cell r="C607" t="str">
            <v>IBM 250mm KVM Conversion Option(Short KCO), 4pcs</v>
          </cell>
          <cell r="E607">
            <v>2507</v>
          </cell>
        </row>
        <row r="608">
          <cell r="B608" t="str">
            <v>32P1652</v>
          </cell>
          <cell r="C608" t="str">
            <v>IBM 1.5M KVM Conversion Option(Long KCO), 4pcs</v>
          </cell>
          <cell r="E608">
            <v>2507</v>
          </cell>
        </row>
        <row r="609">
          <cell r="B609" t="str">
            <v>32P1637</v>
          </cell>
          <cell r="C609" t="str">
            <v>IBM C2T Conversion Option(CCO)</v>
          </cell>
          <cell r="E609">
            <v>836</v>
          </cell>
        </row>
        <row r="610">
          <cell r="B610" t="str">
            <v>73P5832</v>
          </cell>
          <cell r="C610" t="str">
            <v>NetBay ACT 1.5M USB Conversion Option (UCO)</v>
          </cell>
          <cell r="E610">
            <v>3000</v>
          </cell>
        </row>
        <row r="611">
          <cell r="B611" t="str">
            <v>13. Power Related</v>
          </cell>
        </row>
        <row r="612">
          <cell r="B612" t="str">
            <v>13-1. Power</v>
          </cell>
        </row>
        <row r="613">
          <cell r="B613" t="str">
            <v>31P6108</v>
          </cell>
          <cell r="C613" t="str">
            <v>370W Hot-Swap Redundant Power Supply</v>
          </cell>
          <cell r="D613" t="str">
            <v>x360</v>
          </cell>
          <cell r="E613">
            <v>947</v>
          </cell>
        </row>
        <row r="614">
          <cell r="B614" t="str">
            <v>59P4057</v>
          </cell>
          <cell r="C614" t="str">
            <v>350W Hot-Swap Power Supply for x345</v>
          </cell>
          <cell r="D614" t="str">
            <v>x345</v>
          </cell>
          <cell r="E614">
            <v>1114</v>
          </cell>
        </row>
        <row r="615">
          <cell r="B615" t="str">
            <v>33P2753</v>
          </cell>
          <cell r="C615" t="str">
            <v>560W power upgrade kit for x235</v>
          </cell>
          <cell r="D615" t="str">
            <v>x235</v>
          </cell>
          <cell r="E615">
            <v>2062</v>
          </cell>
        </row>
        <row r="616">
          <cell r="B616" t="str">
            <v>31P6133</v>
          </cell>
          <cell r="C616" t="str">
            <v>370W HS Redundant Power Supply for x255</v>
          </cell>
          <cell r="D616" t="str">
            <v>x255</v>
          </cell>
          <cell r="E616">
            <v>1226</v>
          </cell>
        </row>
        <row r="617">
          <cell r="A617" t="str">
            <v>#</v>
          </cell>
          <cell r="B617" t="str">
            <v>24P3513</v>
          </cell>
          <cell r="C617" t="str">
            <v>xSeries Hot-Swap Power Conversion Kit</v>
          </cell>
          <cell r="D617" t="str">
            <v>x232, 21x 모델 HS Power upgrade 시</v>
          </cell>
          <cell r="E617">
            <v>724</v>
          </cell>
        </row>
        <row r="618">
          <cell r="A618" t="str">
            <v>#</v>
          </cell>
          <cell r="B618" t="str">
            <v>01K7951</v>
          </cell>
          <cell r="C618" t="str">
            <v xml:space="preserve"> Netfinity 400W Hot-Swap Redundant Power Supply II</v>
          </cell>
          <cell r="D618" t="str">
            <v>NF5500, NF5500/M10, NF7000/M10</v>
          </cell>
          <cell r="E618">
            <v>892</v>
          </cell>
        </row>
        <row r="619">
          <cell r="B619" t="str">
            <v>13-2. Smart UPS</v>
          </cell>
        </row>
        <row r="620">
          <cell r="B620" t="str">
            <v>SUA1500RMI2U</v>
          </cell>
          <cell r="C620" t="str">
            <v xml:space="preserve"> APC Smart UPS 1500VA Rack-Mountable (2U)</v>
          </cell>
          <cell r="D620" t="str">
            <v xml:space="preserve">Black / Rack </v>
          </cell>
          <cell r="E620">
            <v>3284</v>
          </cell>
        </row>
        <row r="621">
          <cell r="B621" t="str">
            <v>SUA3000RMI2U</v>
          </cell>
          <cell r="C621" t="str">
            <v xml:space="preserve"> APC Smart UPS 3000 VA Rack-Mountable (2U) </v>
          </cell>
          <cell r="D621" t="str">
            <v>Black / Rack ,  SU3000R3IBX135 대체.</v>
          </cell>
          <cell r="E621">
            <v>6368</v>
          </cell>
        </row>
        <row r="622">
          <cell r="B622" t="str">
            <v>SU5000R5IBX135</v>
          </cell>
          <cell r="C622" t="str">
            <v xml:space="preserve"> APC Smart UPS 5000 VA Rack-Mountable (5U)</v>
          </cell>
          <cell r="D622" t="str">
            <v xml:space="preserve">Black / Rack </v>
          </cell>
          <cell r="E622">
            <v>11144</v>
          </cell>
        </row>
        <row r="623">
          <cell r="A623" t="str">
            <v>New</v>
          </cell>
          <cell r="B623" t="str">
            <v>21302TX</v>
          </cell>
          <cell r="C623" t="str">
            <v>IBM UPS750THV</v>
          </cell>
          <cell r="E623">
            <v>1129</v>
          </cell>
        </row>
        <row r="624">
          <cell r="A624" t="str">
            <v>New</v>
          </cell>
          <cell r="B624" t="str">
            <v>21304TX</v>
          </cell>
          <cell r="C624" t="str">
            <v>IBM UPS1000THV</v>
          </cell>
          <cell r="E624">
            <v>1411</v>
          </cell>
        </row>
        <row r="625">
          <cell r="A625" t="str">
            <v>New</v>
          </cell>
          <cell r="B625" t="str">
            <v>21306TX</v>
          </cell>
          <cell r="C625" t="str">
            <v>IBM UPS1500THV</v>
          </cell>
          <cell r="E625">
            <v>1693</v>
          </cell>
        </row>
        <row r="626">
          <cell r="A626" t="str">
            <v>New</v>
          </cell>
          <cell r="B626" t="str">
            <v>2130R30</v>
          </cell>
          <cell r="C626" t="str">
            <v>IBM UPS3000XLV</v>
          </cell>
          <cell r="E626">
            <v>7900</v>
          </cell>
        </row>
        <row r="627">
          <cell r="A627" t="str">
            <v>New</v>
          </cell>
          <cell r="B627" t="str">
            <v>2130R31</v>
          </cell>
          <cell r="C627" t="str">
            <v>IBM UPS3000XHV</v>
          </cell>
          <cell r="E627">
            <v>8075</v>
          </cell>
        </row>
        <row r="628">
          <cell r="B628" t="str">
            <v>* Netfinity Rack, NetBay3에 장착가능</v>
          </cell>
        </row>
        <row r="629">
          <cell r="B629" t="str">
            <v>14. TFT Monitor</v>
          </cell>
        </row>
        <row r="630">
          <cell r="B630" t="str">
            <v>32P1703</v>
          </cell>
          <cell r="C630" t="str">
            <v xml:space="preserve">NetBay 2U Flat Panel Monitor Console Kit without Keyboard </v>
          </cell>
          <cell r="D630" t="str">
            <v>9511AG4 + 37L6888 + 28L4707</v>
          </cell>
          <cell r="E630">
            <v>5015</v>
          </cell>
        </row>
        <row r="631">
          <cell r="A631" t="str">
            <v>New</v>
          </cell>
          <cell r="B631" t="str">
            <v>32P1032</v>
          </cell>
          <cell r="C631" t="str">
            <v xml:space="preserve">NetBay 1U Flat Panel Monitor Console Kit without Keyboard </v>
          </cell>
          <cell r="E631">
            <v>8620</v>
          </cell>
        </row>
        <row r="632">
          <cell r="B632" t="str">
            <v>15. ServicePac</v>
          </cell>
        </row>
        <row r="633">
          <cell r="B633" t="str">
            <v>15-1. Warranty Upgrade (3 years onsite 24x7x4)  &lt;부가세별도, 천원&gt;</v>
          </cell>
        </row>
        <row r="634">
          <cell r="B634" t="str">
            <v>SPACWA1</v>
          </cell>
          <cell r="C634" t="str">
            <v>x205</v>
          </cell>
          <cell r="D634" t="str">
            <v>3년 근무시간 서비스, 익일 응답</v>
          </cell>
          <cell r="E634">
            <v>224</v>
          </cell>
        </row>
        <row r="635">
          <cell r="B635" t="str">
            <v>SPACWA2</v>
          </cell>
          <cell r="C635" t="str">
            <v>x305, x225</v>
          </cell>
          <cell r="D635" t="str">
            <v>3년 근무시간 서비스, 익일 응답</v>
          </cell>
          <cell r="E635">
            <v>315</v>
          </cell>
        </row>
        <row r="636">
          <cell r="B636" t="str">
            <v>SPACWA3</v>
          </cell>
          <cell r="C636" t="str">
            <v>e325</v>
          </cell>
          <cell r="D636" t="str">
            <v>3년 근무시간 서비스, 익일 응답</v>
          </cell>
          <cell r="E636">
            <v>599</v>
          </cell>
        </row>
        <row r="637">
          <cell r="B637" t="str">
            <v>SPACW01</v>
          </cell>
          <cell r="C637" t="str">
            <v>Intellistation, 8678 Blade HS20</v>
          </cell>
          <cell r="D637" t="str">
            <v>3년 24시간 4시간내 응답</v>
          </cell>
          <cell r="E637">
            <v>390</v>
          </cell>
        </row>
        <row r="638">
          <cell r="B638" t="str">
            <v>SPACW02</v>
          </cell>
          <cell r="C638" t="str">
            <v>x130, x135, x200, x220, x300, x330, x205, x305, 8677 Blade chassis</v>
          </cell>
          <cell r="D638" t="str">
            <v>3년 24시간 4시간내 응답</v>
          </cell>
          <cell r="E638">
            <v>520</v>
          </cell>
        </row>
        <row r="639">
          <cell r="B639" t="str">
            <v>SPACW03</v>
          </cell>
          <cell r="C639" t="str">
            <v>x150, x225, x230, x232, x235, x335, x340</v>
          </cell>
          <cell r="D639" t="str">
            <v>3년 24시간 4시간내 응답</v>
          </cell>
          <cell r="E639">
            <v>960</v>
          </cell>
        </row>
        <row r="640">
          <cell r="B640" t="str">
            <v>SPACW04</v>
          </cell>
          <cell r="C640" t="str">
            <v>x240, x342, x345</v>
          </cell>
          <cell r="D640" t="str">
            <v>3년 24시간 4시간내 응답</v>
          </cell>
          <cell r="E640">
            <v>1794</v>
          </cell>
        </row>
        <row r="641">
          <cell r="B641" t="str">
            <v>SPACW05</v>
          </cell>
          <cell r="C641" t="str">
            <v>x250, x255, x350, x360, x445, x445 Entry</v>
          </cell>
          <cell r="D641" t="str">
            <v>3년 24시간 4시간내 응답</v>
          </cell>
          <cell r="E641">
            <v>2394</v>
          </cell>
        </row>
        <row r="642">
          <cell r="B642" t="str">
            <v>SPACW06</v>
          </cell>
          <cell r="C642" t="str">
            <v>x370, x380</v>
          </cell>
          <cell r="D642" t="str">
            <v>3년 24시간 4시간내 응답</v>
          </cell>
          <cell r="E642">
            <v>2840</v>
          </cell>
        </row>
        <row r="643">
          <cell r="B643" t="str">
            <v>SPACW07</v>
          </cell>
          <cell r="C643" t="str">
            <v xml:space="preserve">3519-R01 Rack/Storage Expansion Unit </v>
          </cell>
          <cell r="D643" t="str">
            <v>3년 24시간 4시간내 응답</v>
          </cell>
          <cell r="E643">
            <v>432</v>
          </cell>
        </row>
        <row r="644">
          <cell r="B644" t="str">
            <v>SPACW08</v>
          </cell>
          <cell r="C644" t="str">
            <v xml:space="preserve">3520-1RU EXP10/200 Storage Expansion </v>
          </cell>
          <cell r="D644" t="str">
            <v>3년 24시간 4시간내 응답</v>
          </cell>
          <cell r="E644">
            <v>480</v>
          </cell>
        </row>
        <row r="645">
          <cell r="B645" t="str">
            <v>SPACW09</v>
          </cell>
          <cell r="C645" t="str">
            <v xml:space="preserve">3520-2RU EXP15 Storage Expansion </v>
          </cell>
          <cell r="D645" t="str">
            <v>3년 24시간 4시간내 응답</v>
          </cell>
          <cell r="E645">
            <v>480</v>
          </cell>
        </row>
        <row r="646">
          <cell r="B646" t="str">
            <v>SPACW10</v>
          </cell>
          <cell r="C646" t="str">
            <v xml:space="preserve">3523-1RU Fibre Channel Hub </v>
          </cell>
          <cell r="D646" t="str">
            <v>3년 24시간 4시간내 응답</v>
          </cell>
          <cell r="E646">
            <v>72</v>
          </cell>
        </row>
        <row r="647">
          <cell r="B647" t="str">
            <v>SPACW11</v>
          </cell>
          <cell r="C647" t="str">
            <v>3526-1RU Fibre Channel Controller, 1742-90U,1742-90X FAStT 900</v>
          </cell>
          <cell r="D647" t="str">
            <v>3년 24시간 4시간내 응답</v>
          </cell>
          <cell r="E647">
            <v>1548</v>
          </cell>
        </row>
        <row r="648">
          <cell r="B648" t="str">
            <v>SPACW12</v>
          </cell>
          <cell r="C648" t="str">
            <v>3529-1RY SP Switch , 3534-F08 SAN switch</v>
          </cell>
          <cell r="D648" t="str">
            <v>3년 24시간 4시간내 응답</v>
          </cell>
          <cell r="E648">
            <v>238</v>
          </cell>
        </row>
        <row r="649">
          <cell r="B649" t="str">
            <v>SPACW13</v>
          </cell>
          <cell r="C649" t="str">
            <v>3542-1RU,2RU FastT 200 Storage Server, 1722-60U FAStT 600</v>
          </cell>
          <cell r="D649" t="str">
            <v>3년 24시간 4시간내 응답</v>
          </cell>
          <cell r="E649">
            <v>615</v>
          </cell>
        </row>
        <row r="650">
          <cell r="B650" t="str">
            <v>SPACW14</v>
          </cell>
          <cell r="C650" t="str">
            <v>3552-1RU FAStT 500, 1742-1RU FAStT 700, FAStT 600 Turbo</v>
          </cell>
          <cell r="D650" t="str">
            <v>3년 24시간 4시간내 응답</v>
          </cell>
          <cell r="E650">
            <v>912</v>
          </cell>
        </row>
        <row r="651">
          <cell r="B651" t="str">
            <v>SPACW15</v>
          </cell>
          <cell r="C651" t="str">
            <v xml:space="preserve">3560-1RU EXP500, 1733-1RU EXP400, 1740-1RU EXP700, </v>
          </cell>
          <cell r="D651" t="str">
            <v>3년 24시간 4시간내 응답</v>
          </cell>
          <cell r="E651">
            <v>180</v>
          </cell>
        </row>
        <row r="652">
          <cell r="B652" t="str">
            <v>SPACW16</v>
          </cell>
          <cell r="C652" t="str">
            <v xml:space="preserve">3551-001 NetMEDIA Storage Expension </v>
          </cell>
          <cell r="D652" t="str">
            <v>3년 24시간 4시간내 응답</v>
          </cell>
          <cell r="E652">
            <v>144</v>
          </cell>
        </row>
        <row r="653">
          <cell r="B653" t="str">
            <v>SPACW17</v>
          </cell>
          <cell r="C653" t="str">
            <v xml:space="preserve">9306-200 Rack/Storage Expansion Unit </v>
          </cell>
          <cell r="D653" t="str">
            <v>3년 24시간 4시간내 응답</v>
          </cell>
          <cell r="E653">
            <v>201</v>
          </cell>
        </row>
        <row r="654">
          <cell r="B654" t="str">
            <v>SPACW18</v>
          </cell>
          <cell r="C654" t="str">
            <v xml:space="preserve">9306-900 Rack/Storage Expansion Unit </v>
          </cell>
          <cell r="D654" t="str">
            <v>3년 24시간 4시간내 응답</v>
          </cell>
          <cell r="E654">
            <v>360</v>
          </cell>
        </row>
        <row r="655">
          <cell r="B655" t="str">
            <v>SPACW19</v>
          </cell>
          <cell r="C655" t="str">
            <v xml:space="preserve">9308-42X/42P Rack/Storage Expansion Unit  </v>
          </cell>
          <cell r="D655" t="str">
            <v>3년 24시간 4시간내 응답</v>
          </cell>
          <cell r="E655">
            <v>360</v>
          </cell>
        </row>
        <row r="656">
          <cell r="B656" t="str">
            <v>SPACW20</v>
          </cell>
          <cell r="C656" t="str">
            <v>DLT Tape Autoloader</v>
          </cell>
          <cell r="D656" t="str">
            <v>3년 24시간 4시간내 응답</v>
          </cell>
          <cell r="E656">
            <v>1200</v>
          </cell>
        </row>
        <row r="657">
          <cell r="B657" t="str">
            <v>SPACW21</v>
          </cell>
          <cell r="C657" t="str">
            <v>DLT Tape Library</v>
          </cell>
          <cell r="D657" t="str">
            <v>3년 24시간 4시간내 응답</v>
          </cell>
          <cell r="E657">
            <v>1740</v>
          </cell>
        </row>
        <row r="658">
          <cell r="B658" t="str">
            <v>SPACWM1</v>
          </cell>
          <cell r="C658" t="str">
            <v>x440, x440Entry, x450 2Years, On-site 24X7, 4Hours Response</v>
          </cell>
          <cell r="D658" t="str">
            <v>x440, x450 기본 1년 + 1년 24시간 4시간내 응답</v>
          </cell>
          <cell r="E658">
            <v>1800</v>
          </cell>
        </row>
        <row r="659">
          <cell r="B659" t="str">
            <v>SPACWM2</v>
          </cell>
          <cell r="C659" t="str">
            <v>x440, x450 3Years, On-site 24X7, 4Hours Response</v>
          </cell>
          <cell r="D659" t="str">
            <v>x440, x450 기본 1년 + 2년 24시간 4시간내 응답</v>
          </cell>
          <cell r="E659">
            <v>3500</v>
          </cell>
        </row>
        <row r="660">
          <cell r="B660" t="str">
            <v>SPACWM3</v>
          </cell>
          <cell r="C660" t="str">
            <v>x440Entry  3Years, On-site 24X7, 4Hours Response</v>
          </cell>
          <cell r="D660" t="str">
            <v>x440Entry 기본 1년 + 2년 24시간 4시간내 응답</v>
          </cell>
          <cell r="E660">
            <v>3000</v>
          </cell>
        </row>
        <row r="661">
          <cell r="B661" t="str">
            <v>SPACWM4</v>
          </cell>
          <cell r="C661" t="str">
            <v>e325 3Years, On-site 24X7, 4Hours Response</v>
          </cell>
          <cell r="D661" t="str">
            <v>e325 기본 1년 + 2년 24시간 4시간내 응답</v>
          </cell>
          <cell r="E661">
            <v>1198</v>
          </cell>
        </row>
        <row r="662">
          <cell r="B662" t="str">
            <v>15-2. Installation Services</v>
          </cell>
        </row>
        <row r="663">
          <cell r="B663" t="str">
            <v>SPACI01</v>
          </cell>
          <cell r="C663" t="str">
            <v>Intellistation</v>
          </cell>
          <cell r="D663" t="str">
            <v xml:space="preserve">H/W설치 및 Windows 2000  설치 </v>
          </cell>
          <cell r="E663">
            <v>300</v>
          </cell>
        </row>
        <row r="664">
          <cell r="B664" t="str">
            <v>SPACI02</v>
          </cell>
          <cell r="C664" t="str">
            <v>x130, x135, x200, x205, x220, x300, x305, x330</v>
          </cell>
          <cell r="D664" t="str">
            <v xml:space="preserve">H/W설치 및 Windows 2000  설치 </v>
          </cell>
          <cell r="E664">
            <v>300</v>
          </cell>
        </row>
        <row r="665">
          <cell r="B665" t="str">
            <v>SPACI03</v>
          </cell>
          <cell r="C665" t="str">
            <v>x150, x225, x230, x232, x235, x335, x340</v>
          </cell>
          <cell r="D665" t="str">
            <v>H/W설치 및 Windows 2000  설치</v>
          </cell>
          <cell r="E665">
            <v>400</v>
          </cell>
        </row>
        <row r="666">
          <cell r="B666" t="str">
            <v>SPACI04</v>
          </cell>
          <cell r="C666" t="str">
            <v>x240, x342, x345</v>
          </cell>
          <cell r="D666" t="str">
            <v>H/W설치 및 Windows 2000  설치</v>
          </cell>
          <cell r="E666">
            <v>500</v>
          </cell>
        </row>
        <row r="667">
          <cell r="B667" t="str">
            <v>SPACI05</v>
          </cell>
          <cell r="C667" t="str">
            <v>x250, x255, x350, x360, BladeCenter(Chassis + HS20 6EA)</v>
          </cell>
          <cell r="D667" t="str">
            <v>H/W설치 및 Windows 2000  설치</v>
          </cell>
          <cell r="E667">
            <v>700</v>
          </cell>
        </row>
        <row r="668">
          <cell r="B668" t="str">
            <v>SPACI06</v>
          </cell>
          <cell r="C668" t="str">
            <v xml:space="preserve"> x370, x380, x440, x440Entry, x445, x445 Entry, x450</v>
          </cell>
          <cell r="D668" t="str">
            <v>H/W설치 및 Windows 2000  설치</v>
          </cell>
          <cell r="E668">
            <v>800</v>
          </cell>
        </row>
        <row r="669">
          <cell r="B669" t="str">
            <v>SPACI07</v>
          </cell>
          <cell r="C669" t="str">
            <v>Rack Installation</v>
          </cell>
          <cell r="D669" t="str">
            <v>H/W설치 및 Windows 2000  설치</v>
          </cell>
          <cell r="E669">
            <v>400</v>
          </cell>
        </row>
        <row r="670">
          <cell r="B670" t="str">
            <v>SPACI08</v>
          </cell>
          <cell r="C670" t="str">
            <v>Expended Storage</v>
          </cell>
          <cell r="D670" t="str">
            <v>H/W설치 및 Windows 2000  설치</v>
          </cell>
          <cell r="E670">
            <v>300</v>
          </cell>
        </row>
        <row r="671">
          <cell r="B671" t="str">
            <v>SPACI09</v>
          </cell>
          <cell r="C671" t="str">
            <v>FAStT 200, FAStT 500, FAStT 600</v>
          </cell>
          <cell r="D671" t="str">
            <v>H/W설치 및 Windows 2000  설치</v>
          </cell>
          <cell r="E671">
            <v>600</v>
          </cell>
        </row>
        <row r="672">
          <cell r="B672" t="str">
            <v>SPACI10</v>
          </cell>
          <cell r="C672" t="str">
            <v>Tape Subsystem</v>
          </cell>
          <cell r="D672" t="str">
            <v>H/W설치 및 Windows 2000  설치</v>
          </cell>
          <cell r="E672">
            <v>300</v>
          </cell>
        </row>
        <row r="673">
          <cell r="B673" t="str">
            <v>SPACI11</v>
          </cell>
          <cell r="C673" t="str">
            <v>FAStT 600 Turbo, FAStT 700, FAStT 900, BladeCenter(Chassis + HS20 14EA)</v>
          </cell>
          <cell r="D673" t="str">
            <v>H/W설치 및 Windows 2000  설치</v>
          </cell>
          <cell r="E673">
            <v>1000</v>
          </cell>
        </row>
        <row r="674">
          <cell r="B674" t="str">
            <v>15-3. Windows 2000 &amp;  Linux ServerPac</v>
          </cell>
        </row>
        <row r="675">
          <cell r="B675" t="str">
            <v>SPACMS1</v>
          </cell>
          <cell r="C675" t="str">
            <v>Windows 2003 Server (CD) + 90 Days Remote Support</v>
          </cell>
          <cell r="D675" t="str">
            <v>W2K  Server CD 제공 &amp; 90일 원격지원 서비스</v>
          </cell>
          <cell r="E675">
            <v>1140</v>
          </cell>
        </row>
        <row r="676">
          <cell r="B676" t="str">
            <v>SPACMS2</v>
          </cell>
          <cell r="C676" t="str">
            <v>Windows 2003 Enterpriser (CD) with 5 CAL + 30 Days Remote Support</v>
          </cell>
          <cell r="D676" t="str">
            <v>W2K Advanced  CD 제공 &amp; 30일 원격 서비스</v>
          </cell>
          <cell r="E676">
            <v>4500</v>
          </cell>
        </row>
        <row r="677">
          <cell r="B677" t="str">
            <v>SPACRL1</v>
          </cell>
          <cell r="C677" t="str">
            <v>Redhat Linux Enterprise Edition(CD) + 90Days Remote Support</v>
          </cell>
          <cell r="D677" t="str">
            <v>Redhat EE CD 제공 &amp; 90일 원격지원 서비스</v>
          </cell>
          <cell r="E677">
            <v>2500</v>
          </cell>
        </row>
        <row r="678">
          <cell r="B678" t="str">
            <v>SPACSL1</v>
          </cell>
          <cell r="C678" t="str">
            <v>Suse Lunux Enterprise Edition(CD) + 90Days Remote Support</v>
          </cell>
          <cell r="D678" t="str">
            <v>SuSe EE CD제공 &amp; 90일 원격 지원</v>
          </cell>
          <cell r="E678" t="str">
            <v>추후 공지</v>
          </cell>
        </row>
        <row r="679">
          <cell r="B679" t="str">
            <v>15-4. SmoothStart for Netfinity Servers (Installation &amp; 90days NOS Onsite support)</v>
          </cell>
        </row>
        <row r="680">
          <cell r="B680" t="str">
            <v>SPACM01</v>
          </cell>
          <cell r="C680" t="str">
            <v>Intellistation</v>
          </cell>
          <cell r="D680" t="str">
            <v>90일간 NOS 고객 방문 서비스</v>
          </cell>
          <cell r="E680">
            <v>750</v>
          </cell>
        </row>
        <row r="681">
          <cell r="B681" t="str">
            <v>SPACM02</v>
          </cell>
          <cell r="C681" t="str">
            <v>x130, x135, x200, x205, x220, x300, x305, x330</v>
          </cell>
          <cell r="D681" t="str">
            <v>90일간 NOS 고객 방문 서비스</v>
          </cell>
          <cell r="E681">
            <v>750</v>
          </cell>
        </row>
        <row r="682">
          <cell r="B682" t="str">
            <v>SPACM03</v>
          </cell>
          <cell r="C682" t="str">
            <v>x150, x225, x230, x232, x235, x335, x340, e325</v>
          </cell>
          <cell r="D682" t="str">
            <v>90일간 NOS 고객 방문 서비스</v>
          </cell>
          <cell r="E682">
            <v>960</v>
          </cell>
        </row>
        <row r="683">
          <cell r="B683" t="str">
            <v>SPACM04</v>
          </cell>
          <cell r="C683" t="str">
            <v>x240, x342, x345</v>
          </cell>
          <cell r="D683" t="str">
            <v>90일간 NOS 고객 방문 서비스</v>
          </cell>
          <cell r="E683">
            <v>1100</v>
          </cell>
        </row>
        <row r="684">
          <cell r="B684" t="str">
            <v>SPACM05</v>
          </cell>
          <cell r="C684" t="str">
            <v>x250, x255, x350, x360</v>
          </cell>
          <cell r="D684" t="str">
            <v>90일간 NOS 고객 방문 서비스</v>
          </cell>
          <cell r="E684">
            <v>1500</v>
          </cell>
        </row>
        <row r="685">
          <cell r="B685" t="str">
            <v>SPACM06</v>
          </cell>
          <cell r="C685" t="str">
            <v>x370, x380, x440,  x445, x445 Entry, x450</v>
          </cell>
          <cell r="D685" t="str">
            <v>90일간 NOS 고객 방문 서비스</v>
          </cell>
          <cell r="E685">
            <v>1800</v>
          </cell>
        </row>
        <row r="686">
          <cell r="B686" t="str">
            <v>SPACM07</v>
          </cell>
          <cell r="C686" t="str">
            <v>FAStT 200, FAStT 500, FAStT 600</v>
          </cell>
          <cell r="D686" t="str">
            <v>90일간 NOS 고객 방문 서비스</v>
          </cell>
          <cell r="E686">
            <v>5000</v>
          </cell>
        </row>
        <row r="687">
          <cell r="B687" t="str">
            <v>SPACM08</v>
          </cell>
          <cell r="C687" t="str">
            <v>FAStT 700, FAStT 900, FAStT 600 Turbo</v>
          </cell>
          <cell r="D687" t="str">
            <v>90일간 NOS 고객 방문 서비스</v>
          </cell>
          <cell r="E687">
            <v>7000</v>
          </cell>
        </row>
        <row r="688">
          <cell r="B688" t="str">
            <v>15-5. Blade Center Package service</v>
          </cell>
        </row>
        <row r="689">
          <cell r="B689" t="str">
            <v>SPACB01</v>
          </cell>
          <cell r="C689" t="str">
            <v>BladeCenter up to 6 Server,  H/W,  IBM Director, RDM, MM/SM Installation</v>
          </cell>
          <cell r="D689" t="str">
            <v xml:space="preserve">W2K Server CD 6copy + 90일 원격지원 </v>
          </cell>
          <cell r="E689">
            <v>11000</v>
          </cell>
        </row>
        <row r="690">
          <cell r="B690" t="str">
            <v>SPACB02</v>
          </cell>
          <cell r="C690" t="str">
            <v>BladeCenter up to 14 Server, H/W, IBM Director, RDM, MM/SM Installation</v>
          </cell>
          <cell r="D690" t="str">
            <v xml:space="preserve">W2K Server CD 14copy + 90일 원격지원 </v>
          </cell>
          <cell r="E690">
            <v>21500</v>
          </cell>
        </row>
        <row r="691">
          <cell r="B691" t="str">
            <v xml:space="preserve">15-6. Operationnal Support Services </v>
          </cell>
        </row>
        <row r="692">
          <cell r="B692" t="str">
            <v>SPACD01</v>
          </cell>
          <cell r="C692" t="str">
            <v>IBM Director Installation and Configuration</v>
          </cell>
          <cell r="E692">
            <v>7500</v>
          </cell>
        </row>
        <row r="693">
          <cell r="B693" t="str">
            <v>SPACD02</v>
          </cell>
          <cell r="C693" t="str">
            <v>BladeCenter IBM Director, RDM, MM/SM  Installation and Configuration</v>
          </cell>
          <cell r="E693">
            <v>5000</v>
          </cell>
        </row>
        <row r="694">
          <cell r="B694" t="str">
            <v>15-7. xSeries Cluster Servers</v>
          </cell>
        </row>
        <row r="695">
          <cell r="B695" t="str">
            <v>SPACH01</v>
          </cell>
          <cell r="C695" t="str">
            <v>MSCS Installation + Configuration + Windows 2003 Enterprise 2 Copy(CD) + 10CAL</v>
          </cell>
          <cell r="D695" t="str">
            <v>클러스터링 구축 및 30일 원격 서비스</v>
          </cell>
          <cell r="E695">
            <v>11000</v>
          </cell>
        </row>
        <row r="696">
          <cell r="B696" t="str">
            <v>SPACH02</v>
          </cell>
          <cell r="C696" t="str">
            <v>MSCS Installation + 1 Year Mainternance + Windows 2003 Enterprise 2 Copy(CD)+ 10CAL</v>
          </cell>
          <cell r="D696" t="str">
            <v>클러스터링 구축 및 1년간 유지보수</v>
          </cell>
          <cell r="E696">
            <v>21000</v>
          </cell>
        </row>
        <row r="697">
          <cell r="B697" t="str">
            <v>15-8. xSeries Support Line</v>
          </cell>
        </row>
        <row r="698">
          <cell r="B698" t="str">
            <v>SPACSL1</v>
          </cell>
          <cell r="C698" t="str">
            <v>NOS / Linux / VMWare / IBM Director / MSCS Support Line</v>
          </cell>
          <cell r="D698" t="str">
            <v>1 Incident 원격지원 (지원기간 : 1년간)</v>
          </cell>
          <cell r="E698">
            <v>150</v>
          </cell>
        </row>
        <row r="699">
          <cell r="B699" t="str">
            <v>SPACSL2</v>
          </cell>
          <cell r="C699" t="str">
            <v>NOS / Linux / VMWare / IBM Director / MSCS Support Line</v>
          </cell>
          <cell r="D699" t="str">
            <v>5 Incident 원격지원 (지원기간 : 1년간)</v>
          </cell>
          <cell r="E699">
            <v>600</v>
          </cell>
        </row>
        <row r="700">
          <cell r="B700" t="str">
            <v>SPACSL3</v>
          </cell>
          <cell r="C700" t="str">
            <v>NOS / Linux / VMWare / IBM Director / MSCS Support Line</v>
          </cell>
          <cell r="D700" t="str">
            <v>30 Incident 원격지원 (지원기간 : 1년간)</v>
          </cell>
          <cell r="E700">
            <v>2500</v>
          </cell>
        </row>
        <row r="701">
          <cell r="B701" t="str">
            <v>15-9. ServiceSuite (NT Windows 2000, 1 Year Onsite Support)</v>
          </cell>
        </row>
        <row r="702">
          <cell r="B702" t="str">
            <v>SPACSE1</v>
          </cell>
          <cell r="C702" t="str">
            <v>Entry 1         (Intellistation,x130, x135, x200, x205, x220, x300, x305, x330)</v>
          </cell>
          <cell r="D702" t="str">
            <v>1대 NOS 고객 방문지원</v>
          </cell>
          <cell r="E702">
            <v>1700</v>
          </cell>
        </row>
        <row r="703">
          <cell r="B703" t="str">
            <v>SPACSM1</v>
          </cell>
          <cell r="C703" t="str">
            <v>Mainstream1 (x150, x225, x230, x232, x235, x335, x340, x240, x342, x345, e325)</v>
          </cell>
          <cell r="D703" t="str">
            <v>1대 NOS 고객 방문지원</v>
          </cell>
          <cell r="E703">
            <v>2000</v>
          </cell>
        </row>
        <row r="704">
          <cell r="B704" t="str">
            <v>SPACSP1</v>
          </cell>
          <cell r="C704" t="str">
            <v>Enterprise 1   (x250, x255, x350, x360)</v>
          </cell>
          <cell r="D704" t="str">
            <v>1대 NOS 고객 방문지원</v>
          </cell>
          <cell r="E704">
            <v>3000</v>
          </cell>
        </row>
        <row r="705">
          <cell r="B705" t="str">
            <v>SPACSH1</v>
          </cell>
          <cell r="C705" t="str">
            <v>High-End 1    (x370, x380,x440, x445, x445 Entry, x450)</v>
          </cell>
          <cell r="D705" t="str">
            <v>1대 NOS 고객 방문지원</v>
          </cell>
          <cell r="E705">
            <v>4000</v>
          </cell>
        </row>
        <row r="706">
          <cell r="B706" t="str">
            <v>SPACSE3</v>
          </cell>
          <cell r="C706" t="str">
            <v>Entry 3          (Intellistation,x130, x135, x200, x205, x220, x300, x305, x330)</v>
          </cell>
          <cell r="D706" t="str">
            <v>3대 NOS 고객 방문지원</v>
          </cell>
          <cell r="E706">
            <v>3740</v>
          </cell>
        </row>
        <row r="707">
          <cell r="B707" t="str">
            <v>SPACSM3</v>
          </cell>
          <cell r="C707" t="str">
            <v>Mainstream3 (x150, x225, x230, x232, x235, x335, x340, x240, x342, x345, e325)</v>
          </cell>
          <cell r="D707" t="str">
            <v>3대 NOS 고객 방문지원</v>
          </cell>
          <cell r="E707">
            <v>4400</v>
          </cell>
        </row>
        <row r="708">
          <cell r="B708" t="str">
            <v>SPACSP3</v>
          </cell>
          <cell r="C708" t="str">
            <v>Enterprise 3   ( x250, x255, x350, x360)</v>
          </cell>
          <cell r="D708" t="str">
            <v>3대 NOS 고객 방문지원</v>
          </cell>
          <cell r="E708">
            <v>6600</v>
          </cell>
        </row>
        <row r="709">
          <cell r="B709" t="str">
            <v>SPACSH3</v>
          </cell>
          <cell r="C709" t="str">
            <v>High-End 3    (x370,x380,x440, x445, x445 Entry, x450)</v>
          </cell>
          <cell r="D709" t="str">
            <v>3대 NOS 고객 방문지원</v>
          </cell>
          <cell r="E709">
            <v>8800</v>
          </cell>
        </row>
        <row r="710">
          <cell r="B710" t="str">
            <v>SPACSE5</v>
          </cell>
          <cell r="C710" t="str">
            <v>Entry 5          (Intellistation,x130, x135, x200, x205, x220, x300, x305, x330)</v>
          </cell>
          <cell r="D710" t="str">
            <v>5대 NOS 고객 방문지원</v>
          </cell>
          <cell r="E710">
            <v>5780</v>
          </cell>
        </row>
        <row r="711">
          <cell r="B711" t="str">
            <v>SPACSM5</v>
          </cell>
          <cell r="C711" t="str">
            <v>Mainstream5 (x150, x225, x230, x232, x235, x335, x340, x240, x342, x345, e325)</v>
          </cell>
          <cell r="D711" t="str">
            <v>5대 NOS 고객 방문지원</v>
          </cell>
          <cell r="E711">
            <v>6800</v>
          </cell>
        </row>
        <row r="712">
          <cell r="B712" t="str">
            <v>SPACSP5</v>
          </cell>
          <cell r="C712" t="str">
            <v>Enterprise 5   ( x250, x255, x350, x360)</v>
          </cell>
          <cell r="D712" t="str">
            <v>5대 NOS 고객 방문지원</v>
          </cell>
          <cell r="E712">
            <v>10200</v>
          </cell>
        </row>
        <row r="713">
          <cell r="B713" t="str">
            <v>SPACSH5</v>
          </cell>
          <cell r="C713" t="str">
            <v>High-End 5    ( x370, x380, x440, x445, x445 Entry, x450)</v>
          </cell>
          <cell r="D713" t="str">
            <v>5대 NOS 고객 방문지원</v>
          </cell>
          <cell r="E713">
            <v>13600</v>
          </cell>
        </row>
        <row r="714">
          <cell r="B714" t="str">
            <v>15-10. xSeries Offering Services</v>
          </cell>
        </row>
        <row r="715">
          <cell r="B715" t="str">
            <v>SPACVM1</v>
          </cell>
          <cell r="C715" t="str">
            <v>VMware ESX Server 1 Copy(CD) + VMware Install &amp; config + 1 년간 전화지원</v>
          </cell>
          <cell r="D715" t="str">
            <v>4 CPU 이하 대상(Virtual Machine제한 없음)</v>
          </cell>
          <cell r="E715">
            <v>25000</v>
          </cell>
        </row>
        <row r="716">
          <cell r="B716" t="str">
            <v>SPACVM2</v>
          </cell>
          <cell r="C716" t="str">
            <v>VMware ESX Server 1 Copy(CD) + VMware Install &amp; config + 1 년간 전화지원</v>
          </cell>
          <cell r="D716" t="str">
            <v>8 CPU 이하 대상(Virtual Machine제한 없음)</v>
          </cell>
          <cell r="E716">
            <v>35000</v>
          </cell>
        </row>
        <row r="717">
          <cell r="B717" t="str">
            <v>SPACL41</v>
          </cell>
          <cell r="C717" t="str">
            <v>Concerto L4 Software + 3Com Switch + xSeries</v>
          </cell>
          <cell r="D717" t="str">
            <v>Software L4 Switch Packaged Solution</v>
          </cell>
          <cell r="E717">
            <v>12000</v>
          </cell>
        </row>
        <row r="718">
          <cell r="B718" t="str">
            <v>SPACRM1</v>
          </cell>
          <cell r="C718" t="str">
            <v>Remote Monitoring Services for Entry Servers (Intellistation,x130, x135, x200, x205, x220, x300, x305, x330)</v>
          </cell>
          <cell r="D718" t="str">
            <v>Warranty 기간 동일 지원</v>
          </cell>
          <cell r="E718">
            <v>260</v>
          </cell>
        </row>
        <row r="719">
          <cell r="B719" t="str">
            <v>SPACRM2</v>
          </cell>
          <cell r="C719" t="str">
            <v>Remote Monitoring Services for Mainstream (x150, x225, x230, x232, x235, x335, x340, x240, x342, x345)</v>
          </cell>
          <cell r="D719" t="str">
            <v>Warranty 기간 동일 지원</v>
          </cell>
          <cell r="E719">
            <v>540</v>
          </cell>
        </row>
        <row r="720">
          <cell r="B720" t="str">
            <v>SPACRM3</v>
          </cell>
          <cell r="C720" t="str">
            <v>Remote Monitoring Services for Enterprise &amp; High-End  ( x250, x255, x350, x360, x370, x380, x440, x445, x445 Entry, x450)</v>
          </cell>
          <cell r="D720" t="str">
            <v>Warranty 기간 동일 지원</v>
          </cell>
          <cell r="E720">
            <v>1080</v>
          </cell>
        </row>
        <row r="722">
          <cell r="B722" t="str">
            <v>15-11. Microsoft DataCenter Services (x445 Warranty Upgrade Service 별도 구매)</v>
          </cell>
        </row>
        <row r="723">
          <cell r="B723" t="str">
            <v>SPACDE1</v>
          </cell>
          <cell r="C723" t="str">
            <v>DataCenter(x440, x445, 8 CPU 이하) Entry 1  Service</v>
          </cell>
          <cell r="D723" t="str">
            <v>SAR + Installation &amp; SmoothStart Service +  DC OS 3 Months Support</v>
          </cell>
          <cell r="E723">
            <v>28500</v>
          </cell>
        </row>
        <row r="724">
          <cell r="B724" t="str">
            <v>SPACDE2</v>
          </cell>
          <cell r="C724" t="str">
            <v>DataCenter(x440, x445, 16 CPU 이하) Entry 2  Service</v>
          </cell>
          <cell r="D724" t="str">
            <v>SAR + Installation &amp; SmoothStart Service +  DC OS 3 Months Support</v>
          </cell>
          <cell r="E724">
            <v>33500</v>
          </cell>
        </row>
        <row r="725">
          <cell r="B725" t="str">
            <v>SPACDE3</v>
          </cell>
          <cell r="C725" t="str">
            <v>DataCenter(x440, x445, 32 CPU 이하) Entry 3  Service</v>
          </cell>
          <cell r="D725" t="str">
            <v>SAR + Installation &amp; SmoothStart Service +  DC OS 3 Months Support</v>
          </cell>
          <cell r="E725">
            <v>39500</v>
          </cell>
        </row>
        <row r="726">
          <cell r="B726" t="str">
            <v>SPACDA1</v>
          </cell>
          <cell r="C726" t="str">
            <v>DataCenter(x440, x445, 8 CPU 이하) Advanced  1  Service</v>
          </cell>
          <cell r="D726" t="str">
            <v>SAR + Installation &amp; SmoothStart Service +  DC OS 1 Year  Support</v>
          </cell>
          <cell r="E726">
            <v>34000</v>
          </cell>
        </row>
        <row r="727">
          <cell r="B727" t="str">
            <v>SPACDA2</v>
          </cell>
          <cell r="C727" t="str">
            <v>DataCenter(x440, x445, 16 CPU 이하) Advanced  2  Service</v>
          </cell>
          <cell r="D727" t="str">
            <v>SAR + Installation &amp; SmoothStart Service +  DC OS 1 Year  Support</v>
          </cell>
          <cell r="E727">
            <v>41000</v>
          </cell>
        </row>
        <row r="728">
          <cell r="B728" t="str">
            <v>SPACDA3</v>
          </cell>
          <cell r="C728" t="str">
            <v>DataCenter(x440, x445, 32 CPU 이하) Advanced  3  Service</v>
          </cell>
          <cell r="D728" t="str">
            <v>SAR + Installation &amp; SmoothStart Service +  DC OS 1 Year  Support</v>
          </cell>
          <cell r="E728">
            <v>49000</v>
          </cell>
        </row>
        <row r="729">
          <cell r="B729" t="str">
            <v>SPACDO1</v>
          </cell>
          <cell r="C729" t="str">
            <v>Clustering Services</v>
          </cell>
          <cell r="D729" t="str">
            <v>1node기준(CPU수 상관 없음)</v>
          </cell>
          <cell r="E729">
            <v>3000</v>
          </cell>
        </row>
        <row r="730">
          <cell r="B730" t="str">
            <v>SPACDO2</v>
          </cell>
          <cell r="C730" t="str">
            <v>Clustering Services</v>
          </cell>
          <cell r="D730" t="str">
            <v>2node이하 기준(CPU 수 상관 없음)</v>
          </cell>
          <cell r="E730">
            <v>6500</v>
          </cell>
        </row>
        <row r="731">
          <cell r="B731" t="str">
            <v>SPACDO3</v>
          </cell>
          <cell r="C731" t="str">
            <v>Clustering Services</v>
          </cell>
          <cell r="D731" t="str">
            <v>4node 이하 기준(CPU 수 상관 없음)</v>
          </cell>
          <cell r="E731">
            <v>15000</v>
          </cell>
        </row>
        <row r="732">
          <cell r="B732" t="str">
            <v>SPACDO4</v>
          </cell>
          <cell r="C732" t="str">
            <v>Clustering Services(TBD)</v>
          </cell>
          <cell r="D732" t="str">
            <v>8node 이하 기준(CPU 수 상관 없음)</v>
          </cell>
          <cell r="E732">
            <v>30000</v>
          </cell>
        </row>
        <row r="734">
          <cell r="A734" t="str">
            <v xml:space="preserve">                    재고 소진후 단종 표기 모델은 주문전 재고수량을 확인 하셔야 합니다. (문의: 3284-1510)</v>
          </cell>
        </row>
        <row r="736">
          <cell r="A736" t="str">
            <v xml:space="preserve">참조   &lt;1월 공급 중단된 System &amp; Options&gt; </v>
          </cell>
        </row>
        <row r="738">
          <cell r="A738" t="str">
            <v>SYSTEM</v>
          </cell>
        </row>
        <row r="740">
          <cell r="A740" t="str">
            <v>Options</v>
          </cell>
        </row>
        <row r="741">
          <cell r="A741" t="str">
            <v>CPU</v>
          </cell>
        </row>
        <row r="742">
          <cell r="A742" t="str">
            <v>단종</v>
          </cell>
          <cell r="B742" t="str">
            <v>48P7467</v>
          </cell>
          <cell r="C742" t="str">
            <v>PIII 1.4GHz(133MHz) 512KB Cache Processor</v>
          </cell>
          <cell r="D742" t="str">
            <v>x342, x232</v>
          </cell>
          <cell r="E742">
            <v>3510</v>
          </cell>
        </row>
        <row r="743">
          <cell r="A743" t="str">
            <v>HDD</v>
          </cell>
        </row>
        <row r="744">
          <cell r="A744" t="str">
            <v>단종</v>
          </cell>
          <cell r="B744" t="str">
            <v>06P5750</v>
          </cell>
          <cell r="C744" t="str">
            <v>18.2GB Ultra 160 SCSI  (1"SL 10000rpm)</v>
          </cell>
          <cell r="D744" t="str">
            <v>32P0723으로 대체</v>
          </cell>
          <cell r="E744">
            <v>975</v>
          </cell>
        </row>
        <row r="745">
          <cell r="A745" t="str">
            <v>단종</v>
          </cell>
          <cell r="B745" t="str">
            <v>06P5751</v>
          </cell>
          <cell r="C745" t="str">
            <v>36GB 10K rpm Ultra 160 SCSI HDD</v>
          </cell>
          <cell r="D745" t="str">
            <v>32P0723으로 대체</v>
          </cell>
          <cell r="E745">
            <v>1373</v>
          </cell>
        </row>
        <row r="746">
          <cell r="A746" t="str">
            <v>단종</v>
          </cell>
          <cell r="B746" t="str">
            <v>06P5765</v>
          </cell>
          <cell r="C746" t="str">
            <v>18.2GB Non Hot Swap 15K rpm Ultra 160 SCSI HDD</v>
          </cell>
          <cell r="E746">
            <v>1612</v>
          </cell>
        </row>
        <row r="747">
          <cell r="A747" t="str">
            <v>단종</v>
          </cell>
          <cell r="B747" t="str">
            <v>06P5776</v>
          </cell>
          <cell r="C747" t="str">
            <v xml:space="preserve">36G 15K ULTRA 320 - 80 PIN       for x225, x235, x335, x345 </v>
          </cell>
          <cell r="D747" t="str">
            <v>32P0734로 대체</v>
          </cell>
          <cell r="E747">
            <v>2288.5</v>
          </cell>
        </row>
        <row r="748">
          <cell r="A748" t="str">
            <v>단종</v>
          </cell>
          <cell r="B748" t="str">
            <v>00N8203</v>
          </cell>
          <cell r="C748" t="str">
            <v xml:space="preserve"> 30GB IDE HDD 7200rpm for x200</v>
          </cell>
          <cell r="D748" t="str">
            <v>x200, Intelistation</v>
          </cell>
          <cell r="E748">
            <v>493</v>
          </cell>
        </row>
        <row r="749">
          <cell r="A749" t="str">
            <v>MEM</v>
          </cell>
        </row>
        <row r="750">
          <cell r="A750" t="str">
            <v>단종</v>
          </cell>
          <cell r="B750" t="str">
            <v>10K0020</v>
          </cell>
          <cell r="C750" t="str">
            <v>256MB, 133MHz SDRAM ECC RDIMM</v>
          </cell>
          <cell r="E750">
            <v>1092</v>
          </cell>
        </row>
        <row r="751">
          <cell r="A751" t="str">
            <v>ETC</v>
          </cell>
        </row>
        <row r="752">
          <cell r="A752" t="str">
            <v>단종</v>
          </cell>
          <cell r="B752" t="str">
            <v>37L6889</v>
          </cell>
          <cell r="C752" t="str">
            <v>ServeRAID 4H</v>
          </cell>
          <cell r="D752" t="str">
            <v>32P0033 또는 02R0988로 대체</v>
          </cell>
          <cell r="E752">
            <v>5333</v>
          </cell>
        </row>
        <row r="753">
          <cell r="A753" t="str">
            <v>단종</v>
          </cell>
          <cell r="B753" t="str">
            <v>01K8017</v>
          </cell>
          <cell r="C753" t="str">
            <v xml:space="preserve"> M0.8mm to F68pin SCSI Cable </v>
          </cell>
          <cell r="E753">
            <v>184</v>
          </cell>
        </row>
        <row r="754">
          <cell r="A754" t="str">
            <v>단종</v>
          </cell>
          <cell r="B754" t="str">
            <v>33L5050</v>
          </cell>
          <cell r="C754" t="str">
            <v xml:space="preserve">3-Pak H/S DASD Expansion Kit </v>
          </cell>
          <cell r="D754" t="str">
            <v>x350, x340, x342, x232</v>
          </cell>
          <cell r="E754">
            <v>1226</v>
          </cell>
        </row>
        <row r="755">
          <cell r="A755" t="str">
            <v>단종</v>
          </cell>
          <cell r="B755" t="str">
            <v>24P2396</v>
          </cell>
          <cell r="C755" t="str">
            <v>100/200GB LTO Half High Tape Drive, 비압축 27GB/hour, 압축 54GB/hour</v>
          </cell>
          <cell r="D755" t="str">
            <v>59P6717로 대체</v>
          </cell>
          <cell r="E755">
            <v>12935</v>
          </cell>
        </row>
        <row r="756">
          <cell r="A756" t="str">
            <v>단종</v>
          </cell>
          <cell r="B756" t="str">
            <v>24P2398</v>
          </cell>
          <cell r="C756" t="str">
            <v xml:space="preserve"> 40/80GB  Half-High DLTVS Internal SCSI Tape Drive</v>
          </cell>
          <cell r="D756" t="str">
            <v>59P6719로 대체</v>
          </cell>
          <cell r="E756">
            <v>6965</v>
          </cell>
        </row>
        <row r="757">
          <cell r="A757" t="str">
            <v>단종</v>
          </cell>
          <cell r="B757" t="str">
            <v>22P6801</v>
          </cell>
          <cell r="C757" t="str">
            <v>Intel Pro/1000 XT Gigabit Server Adapter (Copper)</v>
          </cell>
          <cell r="D757" t="str">
            <v>31P9601로 대체</v>
          </cell>
          <cell r="E757">
            <v>892</v>
          </cell>
        </row>
        <row r="759">
          <cell r="B759" t="str">
            <v>14-1. TFT PC Monitor</v>
          </cell>
        </row>
        <row r="760">
          <cell r="B760" t="str">
            <v>L1800P(LGE)</v>
          </cell>
          <cell r="C760" t="str">
            <v>LGIBM 18" LCD MONITOR</v>
          </cell>
          <cell r="D760" t="str">
            <v>1280*1024@75Hz</v>
          </cell>
          <cell r="E760">
            <v>1690</v>
          </cell>
        </row>
        <row r="761">
          <cell r="B761" t="str">
            <v>L1810B(LGE)</v>
          </cell>
          <cell r="C761" t="str">
            <v>LGIBM 18.1" LCD MONITOR</v>
          </cell>
          <cell r="D761" t="str">
            <v>1280*1024@75Hz</v>
          </cell>
          <cell r="E761">
            <v>1290</v>
          </cell>
        </row>
        <row r="762">
          <cell r="B762" t="str">
            <v>1710TFT</v>
          </cell>
          <cell r="C762" t="str">
            <v>LGIBM 17" LCD MONITOR</v>
          </cell>
          <cell r="D762" t="str">
            <v>1280*1024 @ 75Hz</v>
          </cell>
          <cell r="E762">
            <v>1190</v>
          </cell>
        </row>
        <row r="763">
          <cell r="B763" t="str">
            <v>1711TFT</v>
          </cell>
          <cell r="C763" t="str">
            <v>LGIBM 17" LCD MONITOR</v>
          </cell>
          <cell r="D763" t="str">
            <v>1280*1024 @ 75Hz</v>
          </cell>
          <cell r="E763">
            <v>1150</v>
          </cell>
        </row>
        <row r="764">
          <cell r="B764" t="str">
            <v>1510TXW</v>
          </cell>
          <cell r="C764" t="str">
            <v>15형</v>
          </cell>
          <cell r="D764" t="str">
            <v>1024 x 768 @ 75Hz</v>
          </cell>
          <cell r="E764">
            <v>690</v>
          </cell>
        </row>
        <row r="765">
          <cell r="B765" t="str">
            <v>1510TFT</v>
          </cell>
          <cell r="C765" t="str">
            <v>LGIBM 15" LCD MONITOR</v>
          </cell>
          <cell r="D765" t="str">
            <v>1024 x 768 @ 75Hz</v>
          </cell>
          <cell r="E765">
            <v>650</v>
          </cell>
        </row>
        <row r="767">
          <cell r="B767" t="str">
            <v>Fibre Channel Storage Solution</v>
          </cell>
        </row>
        <row r="768">
          <cell r="B768" t="str">
            <v xml:space="preserve"> FIBRE Channel  Solution</v>
          </cell>
        </row>
        <row r="770">
          <cell r="B770" t="str">
            <v>1. FAStT200 Components</v>
          </cell>
        </row>
        <row r="771">
          <cell r="B771" t="str">
            <v>35421RU</v>
          </cell>
          <cell r="C771" t="str">
            <v>FAStT200 Storage Server</v>
          </cell>
          <cell r="E771">
            <v>28598</v>
          </cell>
        </row>
        <row r="772">
          <cell r="B772" t="str">
            <v>19K1121</v>
          </cell>
          <cell r="C772" t="str">
            <v>FAStT200 Failsafe RAID Controller</v>
          </cell>
          <cell r="E772">
            <v>23940</v>
          </cell>
        </row>
        <row r="773">
          <cell r="B773" t="str">
            <v>35422RX</v>
          </cell>
          <cell r="C773" t="str">
            <v>FAStT200 HA Storage Server</v>
          </cell>
          <cell r="E773">
            <v>45758</v>
          </cell>
        </row>
        <row r="775">
          <cell r="B775" t="str">
            <v>2. FAStT Options  for FAStT200, FAStT500 &amp; EXP500.</v>
          </cell>
        </row>
        <row r="776">
          <cell r="B776" t="str">
            <v>35601RU</v>
          </cell>
          <cell r="C776" t="str">
            <v xml:space="preserve">N/F FAStT EXP500 Storage Exp Unit </v>
          </cell>
          <cell r="E776">
            <v>20334</v>
          </cell>
        </row>
        <row r="777">
          <cell r="B777" t="str">
            <v>36L9973</v>
          </cell>
          <cell r="C777" t="str">
            <v xml:space="preserve">Netfinity Fibre Channel 1M Cable </v>
          </cell>
          <cell r="E777">
            <v>294</v>
          </cell>
        </row>
        <row r="778">
          <cell r="B778" t="str">
            <v>03K9306</v>
          </cell>
          <cell r="C778" t="str">
            <v xml:space="preserve"> Netfinity Fibre Channle 5M Optical Cable </v>
          </cell>
          <cell r="E778">
            <v>693</v>
          </cell>
        </row>
        <row r="779">
          <cell r="B779" t="str">
            <v>03K9305</v>
          </cell>
          <cell r="C779" t="str">
            <v xml:space="preserve"> Netfinity Fibre Channel 25MOptical Cable </v>
          </cell>
          <cell r="E779">
            <v>1344</v>
          </cell>
        </row>
        <row r="780">
          <cell r="B780" t="str">
            <v>19K1250</v>
          </cell>
          <cell r="C780" t="str">
            <v>LC-SC Fibre Channel Adapter Cable</v>
          </cell>
          <cell r="E780">
            <v>1061</v>
          </cell>
        </row>
        <row r="781">
          <cell r="B781" t="str">
            <v>19K1294</v>
          </cell>
          <cell r="C781" t="str">
            <v xml:space="preserve">FlashCopy Option </v>
          </cell>
          <cell r="E781">
            <v>49136</v>
          </cell>
        </row>
        <row r="782">
          <cell r="B782" t="str">
            <v>19K1295</v>
          </cell>
          <cell r="C782" t="str">
            <v xml:space="preserve">Remote Option </v>
          </cell>
          <cell r="E782">
            <v>155840</v>
          </cell>
        </row>
        <row r="783">
          <cell r="B783" t="str">
            <v>19K0653</v>
          </cell>
          <cell r="C783" t="str">
            <v xml:space="preserve">Fibre Coverage Tray 36.4GB 10K SL </v>
          </cell>
          <cell r="D783" t="str">
            <v>Only for FAStT200,EXP500</v>
          </cell>
          <cell r="E783">
            <v>4157</v>
          </cell>
        </row>
        <row r="784">
          <cell r="B784" t="str">
            <v>19K0654</v>
          </cell>
          <cell r="C784" t="str">
            <v xml:space="preserve">Fibre Coverage Tray 73.4GB 10K HH </v>
          </cell>
          <cell r="D784" t="str">
            <v>Only for FAStT200,EXP500</v>
          </cell>
          <cell r="E784">
            <v>7276</v>
          </cell>
        </row>
        <row r="785">
          <cell r="B785" t="str">
            <v>06P5761</v>
          </cell>
          <cell r="C785" t="str">
            <v>36GB 10K 2Gbps FIBRE HDD</v>
          </cell>
          <cell r="E785">
            <v>4575</v>
          </cell>
        </row>
        <row r="786">
          <cell r="B786" t="str">
            <v>06P5762</v>
          </cell>
          <cell r="C786" t="str">
            <v>73GB 10K 2Gbps FIBRE HDD</v>
          </cell>
          <cell r="E786">
            <v>7995</v>
          </cell>
        </row>
        <row r="787">
          <cell r="B787" t="str">
            <v>32P0765</v>
          </cell>
          <cell r="C787" t="str">
            <v>146GB 10K 2Gbps Fibre HDD</v>
          </cell>
          <cell r="E787">
            <v>15751</v>
          </cell>
        </row>
        <row r="788">
          <cell r="B788" t="str">
            <v>06P5772</v>
          </cell>
          <cell r="C788" t="str">
            <v>36GB 15K 2Gbps FIBRE HDD</v>
          </cell>
          <cell r="E788">
            <v>6668</v>
          </cell>
        </row>
        <row r="789">
          <cell r="B789" t="str">
            <v>32P0768</v>
          </cell>
          <cell r="C789" t="str">
            <v>73GB 15K 2GB Fibre HDD</v>
          </cell>
          <cell r="E789">
            <v>11860</v>
          </cell>
        </row>
        <row r="790">
          <cell r="B790" t="str">
            <v>03K9307</v>
          </cell>
          <cell r="C790" t="str">
            <v xml:space="preserve"> Netfinity Fibre Channel Long-Wave GBIC </v>
          </cell>
          <cell r="E790">
            <v>4526</v>
          </cell>
        </row>
        <row r="791">
          <cell r="B791" t="str">
            <v>03K9308</v>
          </cell>
          <cell r="C791" t="str">
            <v xml:space="preserve"> Netfinity Fibre Channel Short-Wave GBIC </v>
          </cell>
          <cell r="E791">
            <v>1978</v>
          </cell>
        </row>
        <row r="792">
          <cell r="B792" t="str">
            <v>00N6881</v>
          </cell>
          <cell r="C792" t="str">
            <v>N/F FAStT Host Adapter</v>
          </cell>
          <cell r="E792">
            <v>6950</v>
          </cell>
        </row>
        <row r="793">
          <cell r="E793" t="str">
            <v>다음장 계속.</v>
          </cell>
        </row>
        <row r="794">
          <cell r="B794" t="str">
            <v>FIBRE Channel  Solution</v>
          </cell>
        </row>
        <row r="795">
          <cell r="B795" t="str">
            <v>3. FAStT600 Components</v>
          </cell>
        </row>
        <row r="796">
          <cell r="B796" t="str">
            <v>172260U</v>
          </cell>
          <cell r="C796" t="str">
            <v>FAStT600 Storage Server</v>
          </cell>
          <cell r="E796">
            <v>58497</v>
          </cell>
        </row>
        <row r="797">
          <cell r="B797" t="str">
            <v>24P8066</v>
          </cell>
          <cell r="C797" t="str">
            <v>FAStT600 Two EXP700 Attach</v>
          </cell>
          <cell r="E797">
            <v>12856</v>
          </cell>
        </row>
        <row r="798">
          <cell r="B798" t="str">
            <v>24P8149</v>
          </cell>
          <cell r="C798" t="str">
            <v>FAStT600 1st EXP700 Attach</v>
          </cell>
          <cell r="E798">
            <v>4276</v>
          </cell>
        </row>
        <row r="799">
          <cell r="B799" t="str">
            <v>24P8151</v>
          </cell>
          <cell r="C799" t="str">
            <v>FAStT600 2nd EXP700 Attach</v>
          </cell>
          <cell r="E799">
            <v>11426</v>
          </cell>
        </row>
        <row r="800">
          <cell r="B800" t="str">
            <v>24P8067</v>
          </cell>
          <cell r="C800" t="str">
            <v>FAStT600 Intel Pack</v>
          </cell>
          <cell r="E800">
            <v>11438</v>
          </cell>
        </row>
        <row r="801">
          <cell r="B801" t="str">
            <v>24P8068</v>
          </cell>
          <cell r="C801" t="str">
            <v>FAStT600 Linux / Intel Host Kit</v>
          </cell>
          <cell r="E801">
            <v>2858</v>
          </cell>
        </row>
        <row r="802">
          <cell r="B802" t="str">
            <v>24P8069</v>
          </cell>
          <cell r="C802" t="str">
            <v>FAStT600 Novell Netware</v>
          </cell>
          <cell r="E802">
            <v>2858</v>
          </cell>
        </row>
        <row r="803">
          <cell r="B803" t="str">
            <v>24P8070</v>
          </cell>
          <cell r="C803" t="str">
            <v>FAStT600 Vmware Host Kit</v>
          </cell>
          <cell r="E803">
            <v>2858</v>
          </cell>
        </row>
        <row r="804">
          <cell r="B804" t="str">
            <v>24P8072</v>
          </cell>
          <cell r="C804" t="str">
            <v>FAStT600 AIX Host Kit</v>
          </cell>
          <cell r="E804">
            <v>11440</v>
          </cell>
        </row>
        <row r="805">
          <cell r="B805" t="str">
            <v>24P8073</v>
          </cell>
          <cell r="C805" t="str">
            <v>FAStT600 Sun Host Kit</v>
          </cell>
          <cell r="E805">
            <v>11440</v>
          </cell>
        </row>
        <row r="806">
          <cell r="B806" t="str">
            <v>24P8074</v>
          </cell>
          <cell r="C806" t="str">
            <v>FAStT600 HP-UX Host Kit</v>
          </cell>
          <cell r="E806">
            <v>11440</v>
          </cell>
        </row>
        <row r="807">
          <cell r="B807" t="str">
            <v>24P8075</v>
          </cell>
          <cell r="C807" t="str">
            <v>FAStT600 4-Storage Partitions</v>
          </cell>
          <cell r="E807">
            <v>8580</v>
          </cell>
        </row>
        <row r="808">
          <cell r="B808" t="str">
            <v>24P8157</v>
          </cell>
          <cell r="C808" t="str">
            <v>FAStT600 8-Storage Partitions</v>
          </cell>
          <cell r="E808">
            <v>14298</v>
          </cell>
        </row>
        <row r="809">
          <cell r="B809" t="str">
            <v>24P8154</v>
          </cell>
          <cell r="C809" t="str">
            <v>FAStT600 4to8 Storage Partitions Upgrade</v>
          </cell>
          <cell r="E809">
            <v>11438</v>
          </cell>
        </row>
        <row r="810">
          <cell r="A810" t="str">
            <v>New</v>
          </cell>
          <cell r="B810" t="str">
            <v>24P8215</v>
          </cell>
          <cell r="C810" t="str">
            <v xml:space="preserve">FAStT600 TURBO FEATURE-IPO </v>
          </cell>
          <cell r="D810" t="str">
            <v>172260U+ 600 Turbo (Factory Install)</v>
          </cell>
          <cell r="E810">
            <v>142620</v>
          </cell>
        </row>
        <row r="811">
          <cell r="B811" t="str">
            <v>24P8216</v>
          </cell>
          <cell r="C811" t="str">
            <v>FAStT600 TURBO FEATURE-MES</v>
          </cell>
          <cell r="D811" t="str">
            <v>600 Turbo Upgrade</v>
          </cell>
          <cell r="E811">
            <v>103623</v>
          </cell>
        </row>
        <row r="812">
          <cell r="B812" t="str">
            <v>24P8217</v>
          </cell>
          <cell r="C812" t="str">
            <v>FAStT600 W/TURBO FLASHCOPY</v>
          </cell>
          <cell r="E812">
            <v>30028</v>
          </cell>
        </row>
        <row r="813">
          <cell r="B813" t="str">
            <v>24P8218</v>
          </cell>
          <cell r="C813" t="str">
            <v>FAStT600 W/TURBO VOLUMECOP</v>
          </cell>
          <cell r="E813">
            <v>21448</v>
          </cell>
        </row>
        <row r="814">
          <cell r="B814" t="str">
            <v>24P8219</v>
          </cell>
          <cell r="C814" t="str">
            <v>FAStT600 W/TURBO FLASH/VOLUME COPY</v>
          </cell>
          <cell r="E814">
            <v>42898</v>
          </cell>
        </row>
        <row r="815">
          <cell r="B815" t="str">
            <v>24P8221</v>
          </cell>
          <cell r="C815" t="str">
            <v>FAStT600 16 STORAGE PARTIT</v>
          </cell>
          <cell r="E815">
            <v>42898</v>
          </cell>
        </row>
        <row r="816">
          <cell r="B816" t="str">
            <v>24P8223</v>
          </cell>
          <cell r="C816" t="str">
            <v>FAStT600 UPG.FROM 8 TO 16</v>
          </cell>
          <cell r="E816">
            <v>28600</v>
          </cell>
        </row>
        <row r="817">
          <cell r="B817" t="str">
            <v>24P8224</v>
          </cell>
          <cell r="C817" t="str">
            <v>FAStT600 W/TURBO 16TO64 ST</v>
          </cell>
          <cell r="E817">
            <v>51480</v>
          </cell>
        </row>
        <row r="818">
          <cell r="B818" t="str">
            <v>24P8222</v>
          </cell>
          <cell r="C818" t="str">
            <v>FAStT600 W/TURBO 8TO64 ST</v>
          </cell>
          <cell r="E818">
            <v>74360</v>
          </cell>
        </row>
        <row r="820">
          <cell r="B820" t="str">
            <v>4. FAStT700 Components</v>
          </cell>
        </row>
        <row r="821">
          <cell r="B821" t="str">
            <v>17421RX</v>
          </cell>
          <cell r="C821" t="str">
            <v>FAStT700 Fibre Channel Storage Server</v>
          </cell>
          <cell r="E821">
            <v>217616</v>
          </cell>
        </row>
        <row r="822">
          <cell r="B822" t="str">
            <v>19K1269</v>
          </cell>
          <cell r="C822" t="str">
            <v xml:space="preserve">FastT700 Mini Hub </v>
          </cell>
          <cell r="D822" t="str">
            <v>For FAStT700 &amp; FAStT900.</v>
          </cell>
          <cell r="E822">
            <v>4208</v>
          </cell>
        </row>
        <row r="823">
          <cell r="B823" t="str">
            <v>5. FAStT900 Components</v>
          </cell>
        </row>
        <row r="824">
          <cell r="B824" t="str">
            <v>174290X</v>
          </cell>
          <cell r="C824" t="str">
            <v>FAStT900 Fibre Channel Storange Server</v>
          </cell>
          <cell r="E824">
            <v>311220</v>
          </cell>
        </row>
        <row r="825">
          <cell r="B825" t="str">
            <v>19K1269</v>
          </cell>
          <cell r="C825" t="str">
            <v xml:space="preserve">FastT700 Mini Hub </v>
          </cell>
          <cell r="D825" t="str">
            <v>For FAStT700 &amp; FAStT900.</v>
          </cell>
          <cell r="E825">
            <v>4208</v>
          </cell>
        </row>
        <row r="826">
          <cell r="B826" t="str">
            <v>24P7981</v>
          </cell>
          <cell r="C826" t="str">
            <v>FAStT900 - AIX Host Kit</v>
          </cell>
          <cell r="E826">
            <v>18720</v>
          </cell>
        </row>
        <row r="827">
          <cell r="B827" t="str">
            <v>24P7982</v>
          </cell>
          <cell r="C827" t="str">
            <v>FAStT900 - SUN Host Kit</v>
          </cell>
          <cell r="E827">
            <v>18720</v>
          </cell>
        </row>
        <row r="828">
          <cell r="B828" t="str">
            <v>24P7983</v>
          </cell>
          <cell r="C828" t="str">
            <v>FAStT900 - HP-UX Host Kit</v>
          </cell>
          <cell r="E828">
            <v>18720</v>
          </cell>
        </row>
        <row r="829">
          <cell r="B829" t="str">
            <v>24P7984</v>
          </cell>
          <cell r="C829" t="str">
            <v>Upgrade from 16 to 64 Storage Partitions</v>
          </cell>
          <cell r="E829">
            <v>84240</v>
          </cell>
        </row>
        <row r="830">
          <cell r="B830" t="str">
            <v>24P7985</v>
          </cell>
          <cell r="C830" t="str">
            <v>FAStT900 Flashcopy Activation</v>
          </cell>
          <cell r="E830">
            <v>49136</v>
          </cell>
        </row>
        <row r="831">
          <cell r="B831" t="str">
            <v>24P7986</v>
          </cell>
          <cell r="C831" t="str">
            <v>FAStT900 Remote Mirror Activation</v>
          </cell>
          <cell r="E831">
            <v>155840</v>
          </cell>
        </row>
        <row r="832">
          <cell r="B832" t="str">
            <v>6. FAStT Options  for  FAStT600 , FAStT700, FAStT900 &amp; EXP700.</v>
          </cell>
        </row>
        <row r="833">
          <cell r="B833" t="str">
            <v>17401RU</v>
          </cell>
          <cell r="C833" t="str">
            <v xml:space="preserve">FAStT EXP700 Storage Expansion Unit </v>
          </cell>
          <cell r="E833">
            <v>31980</v>
          </cell>
        </row>
        <row r="834">
          <cell r="B834" t="str">
            <v>19K1271</v>
          </cell>
          <cell r="C834" t="str">
            <v xml:space="preserve">Short Wave SFP GBIC </v>
          </cell>
          <cell r="E834">
            <v>2660</v>
          </cell>
        </row>
        <row r="835">
          <cell r="B835" t="str">
            <v>19K1272</v>
          </cell>
          <cell r="C835" t="str">
            <v xml:space="preserve">Long Wave SFP GBIC </v>
          </cell>
          <cell r="E835">
            <v>5144</v>
          </cell>
        </row>
        <row r="836">
          <cell r="B836" t="str">
            <v>19K1294</v>
          </cell>
          <cell r="C836" t="str">
            <v xml:space="preserve">FlashCopy Option </v>
          </cell>
          <cell r="E836">
            <v>49136</v>
          </cell>
        </row>
        <row r="837">
          <cell r="B837" t="str">
            <v>19K1295</v>
          </cell>
          <cell r="C837" t="str">
            <v xml:space="preserve">Remote Option </v>
          </cell>
          <cell r="E837">
            <v>155840</v>
          </cell>
        </row>
        <row r="838">
          <cell r="B838" t="str">
            <v>19K1247</v>
          </cell>
          <cell r="C838" t="str">
            <v xml:space="preserve">LC-LC 1m SW Fibre Optic Cable </v>
          </cell>
          <cell r="E838">
            <v>422</v>
          </cell>
        </row>
        <row r="839">
          <cell r="B839" t="str">
            <v>19K1248</v>
          </cell>
          <cell r="C839" t="str">
            <v xml:space="preserve">LC-LC 5m SW Fibre Optic Cable </v>
          </cell>
          <cell r="E839">
            <v>688</v>
          </cell>
        </row>
        <row r="840">
          <cell r="B840" t="str">
            <v>19K1249</v>
          </cell>
          <cell r="C840" t="str">
            <v xml:space="preserve">LC-LC 25m SW Fibre Optic Cable </v>
          </cell>
          <cell r="E840">
            <v>1008</v>
          </cell>
        </row>
        <row r="841">
          <cell r="B841" t="str">
            <v>19K1250</v>
          </cell>
          <cell r="C841" t="str">
            <v>LC-SC Fibre Channel Adapter Cable</v>
          </cell>
          <cell r="E841">
            <v>1061</v>
          </cell>
        </row>
        <row r="842">
          <cell r="B842" t="str">
            <v>06P5762</v>
          </cell>
          <cell r="C842" t="str">
            <v>73GB 10K 2Gbps FIBRE HDD</v>
          </cell>
          <cell r="E842">
            <v>7995</v>
          </cell>
        </row>
        <row r="843">
          <cell r="B843" t="str">
            <v>32P0765</v>
          </cell>
          <cell r="C843" t="str">
            <v>146GB 10K 2Gbps Fibre HDD</v>
          </cell>
          <cell r="E843">
            <v>15751</v>
          </cell>
        </row>
        <row r="844">
          <cell r="B844" t="str">
            <v>06P5772</v>
          </cell>
          <cell r="C844" t="str">
            <v>36GB 15K 2Gbps FIBRE HDD</v>
          </cell>
          <cell r="E844">
            <v>6668</v>
          </cell>
        </row>
        <row r="845">
          <cell r="B845" t="str">
            <v>32P0768</v>
          </cell>
          <cell r="C845" t="str">
            <v>73GB 15K 2GB Fibre HDD</v>
          </cell>
          <cell r="E845">
            <v>11860</v>
          </cell>
        </row>
        <row r="846">
          <cell r="B846" t="str">
            <v>24P0960</v>
          </cell>
          <cell r="C846" t="str">
            <v xml:space="preserve">IBM Total Storage FAStT FC2-133 Host Bus Adapter </v>
          </cell>
          <cell r="E846">
            <v>6950</v>
          </cell>
        </row>
        <row r="847">
          <cell r="B847" t="str">
            <v>2109F16</v>
          </cell>
          <cell r="C847" t="str">
            <v xml:space="preserve">IBM TotalStorage SAN Fibre Channel Switch Model F16 </v>
          </cell>
          <cell r="E847">
            <v>111000</v>
          </cell>
        </row>
        <row r="848">
          <cell r="B848" t="str">
            <v>3534F08</v>
          </cell>
          <cell r="C848" t="str">
            <v>IBM TotalStorage SAN Fibre Channel Switch Model F08</v>
          </cell>
          <cell r="D848" t="str">
            <v>35341RU 대체 모델</v>
          </cell>
          <cell r="E848">
            <v>31000</v>
          </cell>
        </row>
        <row r="849">
          <cell r="B849" t="str">
            <v>18P4405</v>
          </cell>
          <cell r="C849" t="str">
            <v>F08 Performance Bundle</v>
          </cell>
          <cell r="E849">
            <v>19263</v>
          </cell>
        </row>
        <row r="850">
          <cell r="B850" t="str">
            <v>18P5060</v>
          </cell>
          <cell r="C850" t="str">
            <v xml:space="preserve">F08 Full Fabric Activation </v>
          </cell>
          <cell r="E850">
            <v>22932</v>
          </cell>
        </row>
        <row r="851">
          <cell r="B851" t="str">
            <v>19K1294</v>
          </cell>
          <cell r="C851" t="str">
            <v xml:space="preserve">FlashCopy Option </v>
          </cell>
          <cell r="E851">
            <v>49136</v>
          </cell>
        </row>
        <row r="852">
          <cell r="B852" t="str">
            <v>19K1295</v>
          </cell>
          <cell r="C852" t="str">
            <v xml:space="preserve">Remote Option </v>
          </cell>
          <cell r="E852">
            <v>155840</v>
          </cell>
        </row>
        <row r="853">
          <cell r="B853" t="str">
            <v>19K1247</v>
          </cell>
          <cell r="C853" t="str">
            <v xml:space="preserve">LC-LC 1m SW Fibre Optic Cable </v>
          </cell>
          <cell r="E853">
            <v>422</v>
          </cell>
        </row>
        <row r="854">
          <cell r="B854" t="str">
            <v>19K1248</v>
          </cell>
          <cell r="C854" t="str">
            <v xml:space="preserve">LC-LC 5m SW Fibre Optic Cable </v>
          </cell>
          <cell r="E854">
            <v>688</v>
          </cell>
        </row>
        <row r="855">
          <cell r="B855" t="str">
            <v>19K1249</v>
          </cell>
          <cell r="C855" t="str">
            <v xml:space="preserve">LC-LC 25m SW Fibre Optic Cable </v>
          </cell>
          <cell r="E855">
            <v>1008</v>
          </cell>
        </row>
        <row r="856">
          <cell r="B856" t="str">
            <v>19K1250</v>
          </cell>
          <cell r="C856" t="str">
            <v>LC-SC Fibre Channel Adapter Cable</v>
          </cell>
          <cell r="E856">
            <v>1061</v>
          </cell>
        </row>
        <row r="857">
          <cell r="B857" t="str">
            <v>06P5762</v>
          </cell>
          <cell r="C857" t="str">
            <v>73GB 10K 2Gbps FIBRE HDD</v>
          </cell>
          <cell r="E857">
            <v>7995</v>
          </cell>
        </row>
        <row r="858">
          <cell r="B858" t="str">
            <v>32P0765</v>
          </cell>
          <cell r="C858" t="str">
            <v>146GB 10K 2Gbps Fibre HDD</v>
          </cell>
          <cell r="E858">
            <v>15751</v>
          </cell>
        </row>
        <row r="859">
          <cell r="B859" t="str">
            <v>06P5772</v>
          </cell>
          <cell r="C859" t="str">
            <v>36GB 15K 2Gbps FIBRE HDD</v>
          </cell>
          <cell r="E859">
            <v>6668</v>
          </cell>
        </row>
        <row r="860">
          <cell r="B860" t="str">
            <v>32P0768</v>
          </cell>
          <cell r="C860" t="str">
            <v>73GB 15K 2GB Fibre HDD</v>
          </cell>
          <cell r="E860">
            <v>11860</v>
          </cell>
        </row>
        <row r="861">
          <cell r="B861" t="str">
            <v>24P0960</v>
          </cell>
          <cell r="C861" t="str">
            <v xml:space="preserve">IBM Total Storage FAStT FC2-133 Host Bus Adapter </v>
          </cell>
          <cell r="E861">
            <v>6950</v>
          </cell>
        </row>
        <row r="862">
          <cell r="B862" t="str">
            <v>2109F16</v>
          </cell>
          <cell r="C862" t="str">
            <v xml:space="preserve">IBM TotalStorage SAN Fibre Channel Switch Model F16 </v>
          </cell>
          <cell r="E862">
            <v>111000</v>
          </cell>
        </row>
        <row r="863">
          <cell r="B863" t="str">
            <v>3534F08</v>
          </cell>
          <cell r="C863" t="str">
            <v>IBM TotalStorage SAN Fibre Channel Switch Model F08</v>
          </cell>
          <cell r="D863" t="str">
            <v>35341RU 대체 모델</v>
          </cell>
          <cell r="E863">
            <v>31000</v>
          </cell>
        </row>
        <row r="864">
          <cell r="B864" t="str">
            <v>18P4405</v>
          </cell>
          <cell r="C864" t="str">
            <v>F08 Performance Bundle</v>
          </cell>
          <cell r="E864">
            <v>19263</v>
          </cell>
        </row>
        <row r="865">
          <cell r="B865" t="str">
            <v>18P5060</v>
          </cell>
          <cell r="C865" t="str">
            <v>F08Full Fabric Activation</v>
          </cell>
          <cell r="E865">
            <v>22932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GIBM"/>
      <sheetName val="1월 Svr"/>
      <sheetName val="Cover"/>
      <sheetName val="9GNG운반"/>
      <sheetName val="WS"/>
    </sheetNames>
    <sheetDataSet>
      <sheetData sheetId="0"/>
      <sheetData sheetId="1">
        <row r="2">
          <cell r="B2" t="str">
            <v>2004년1월</v>
          </cell>
          <cell r="C2" t="str">
            <v>SERVER LIST PRICE  단위 : 천원, VAT 별도</v>
          </cell>
        </row>
        <row r="4">
          <cell r="B4" t="str">
            <v xml:space="preserve"> &lt;  필독사항  &gt;</v>
          </cell>
        </row>
        <row r="5">
          <cell r="A5" t="str">
            <v>=============================================================================================================================================================</v>
          </cell>
        </row>
        <row r="6">
          <cell r="B6" t="str">
            <v xml:space="preserve">본 자료는 최소한의 가격정보만이 표시되어 있습니다. </v>
          </cell>
        </row>
        <row r="7">
          <cell r="B7" t="str">
            <v>제품 Spec에 대한 정보는 xRef를 참조하시기 바랍니다.  http://www-1.ibm.com/servers/eserver/education/xseries/xref.html</v>
          </cell>
        </row>
        <row r="8">
          <cell r="B8" t="str">
            <v>구성을 위한 정보는 Paper Configurator를 참조하시기 바랍니다. http://esupport.lgibm.co.kr/</v>
          </cell>
        </row>
        <row r="9">
          <cell r="B9" t="str">
            <v>부품과 서버 간 호환성을 위한 정보는 US web 을 참조하시기 바랍니다. http://www.pc.ibm.com/us/compat/index.html</v>
          </cell>
        </row>
        <row r="10">
          <cell r="A10" t="str">
            <v>=============================================================================================================================================================</v>
          </cell>
        </row>
        <row r="11">
          <cell r="B11" t="str">
            <v xml:space="preserve">※ 1. 범례 </v>
          </cell>
          <cell r="C11" t="str">
            <v xml:space="preserve">            신제품                   재고소진후 품절                  DIST재고 운영 제품               가격 인하                           </v>
          </cell>
        </row>
        <row r="13">
          <cell r="B13" t="str">
            <v>1.                                       System 및 주요옵션</v>
          </cell>
        </row>
        <row r="14">
          <cell r="B14" t="str">
            <v>* Rack 타입 모델은 Keyboard, Mouse가 포함되어 있지 않으므로 옵션으로 구입하여야 합니다.</v>
          </cell>
        </row>
        <row r="15">
          <cell r="E15" t="str">
            <v>2004-1월-V1.0</v>
          </cell>
        </row>
        <row r="16">
          <cell r="A16" t="str">
            <v>제품별</v>
          </cell>
          <cell r="B16" t="str">
            <v>모델명</v>
          </cell>
          <cell r="C16" t="str">
            <v>Description</v>
          </cell>
          <cell r="E16" t="str">
            <v>List Price</v>
          </cell>
        </row>
        <row r="17">
          <cell r="E17" t="str">
            <v>(VAT 별도, 단위:천원)</v>
          </cell>
        </row>
        <row r="18">
          <cell r="B18" t="str">
            <v>Rack Optimized Server</v>
          </cell>
        </row>
        <row r="19">
          <cell r="A19" t="str">
            <v xml:space="preserve"> eServer xSeries 450 (1yr warranty, 24 by 7day coverage , same day response time)</v>
          </cell>
          <cell r="D19" t="str">
            <v>Intel Itanium 2 (IA-64 bit) MODEL</v>
          </cell>
        </row>
        <row r="20">
          <cell r="A20" t="str">
            <v>* IBM 으로 주문 요</v>
          </cell>
        </row>
        <row r="21">
          <cell r="A21" t="str">
            <v>#</v>
          </cell>
          <cell r="B21" t="str">
            <v>86884RX</v>
          </cell>
          <cell r="C21" t="str">
            <v>eServer xSeries 450 / Itanium 2 1.3GHz 3MB L3 /1 CPU /  64MB L4/ 1GB Memory/Open</v>
          </cell>
          <cell r="D21" t="str">
            <v xml:space="preserve">4-WAY Itanium 2 </v>
          </cell>
          <cell r="E21">
            <v>75000</v>
          </cell>
        </row>
        <row r="22">
          <cell r="A22" t="str">
            <v>#</v>
          </cell>
          <cell r="B22" t="str">
            <v>86885RX</v>
          </cell>
          <cell r="C22" t="str">
            <v>eServer xSeries 450 / Itanium 2 1.4GHz 4MB L3/ 2 CPU / 64MB L4/ 2GB Memory/Open</v>
          </cell>
          <cell r="E22">
            <v>111000</v>
          </cell>
        </row>
        <row r="23">
          <cell r="A23" t="str">
            <v>#</v>
          </cell>
          <cell r="B23" t="str">
            <v>86886RX</v>
          </cell>
          <cell r="C23" t="str">
            <v>eServer xSeries 450 / Itanium 2 1.5GHz 6MB L3 / 2 CPU /  64MB L4/ 2GB Memory/Open</v>
          </cell>
          <cell r="E23">
            <v>152000</v>
          </cell>
        </row>
        <row r="24">
          <cell r="A24" t="str">
            <v>* IBM 으로 주문 요</v>
          </cell>
          <cell r="B24" t="str">
            <v>● CPU</v>
          </cell>
        </row>
        <row r="25">
          <cell r="B25" t="str">
            <v>73P7076</v>
          </cell>
          <cell r="C25" t="str">
            <v>Itanium2 1.3GHz/3MB L3 Cache For x450</v>
          </cell>
          <cell r="E25">
            <v>13800</v>
          </cell>
        </row>
        <row r="26">
          <cell r="B26" t="str">
            <v>73P7077</v>
          </cell>
          <cell r="C26" t="str">
            <v>Itanium2 1.4GHz/4MB L3 Cache For x450</v>
          </cell>
          <cell r="E26">
            <v>22800</v>
          </cell>
        </row>
        <row r="27">
          <cell r="B27" t="str">
            <v>73P7078</v>
          </cell>
          <cell r="C27" t="str">
            <v>Itanium2 1.5GHz/6MB L3 Cache For x450</v>
          </cell>
          <cell r="E27">
            <v>35000</v>
          </cell>
        </row>
        <row r="28">
          <cell r="B28" t="str">
            <v xml:space="preserve">● MEMORY </v>
          </cell>
        </row>
        <row r="29">
          <cell r="B29" t="str">
            <v>73P2027</v>
          </cell>
          <cell r="C29" t="str">
            <v>512MB PC2100 ECC DDR SDRAM For x450</v>
          </cell>
          <cell r="E29">
            <v>2850</v>
          </cell>
        </row>
        <row r="30">
          <cell r="B30" t="str">
            <v>73P2028</v>
          </cell>
          <cell r="C30" t="str">
            <v>1GB PC2100 ECC DDR SDRAM For x450</v>
          </cell>
          <cell r="E30">
            <v>4500</v>
          </cell>
        </row>
        <row r="31">
          <cell r="B31" t="str">
            <v>73P2030</v>
          </cell>
          <cell r="C31" t="str">
            <v>2GB PC2100 ECC DDR SDRAM For x450</v>
          </cell>
          <cell r="E31">
            <v>9000</v>
          </cell>
        </row>
        <row r="32">
          <cell r="B32" t="str">
            <v xml:space="preserve">● HotSwap  HDD </v>
          </cell>
        </row>
        <row r="33">
          <cell r="B33" t="str">
            <v>32P0726</v>
          </cell>
          <cell r="C33" t="str">
            <v>36.4GB 10Krpm U320 HS HDD      for x445, x225, x235, x335, x345 , x255</v>
          </cell>
          <cell r="E33">
            <v>1453</v>
          </cell>
        </row>
        <row r="34">
          <cell r="B34" t="str">
            <v>32P0727</v>
          </cell>
          <cell r="C34" t="str">
            <v>73.4GB 10Krpm U320 HS HDD      for x445, x225, x235, x335, x345 ,x255</v>
          </cell>
          <cell r="E34">
            <v>2448</v>
          </cell>
        </row>
        <row r="35">
          <cell r="B35" t="str">
            <v>32P0728</v>
          </cell>
          <cell r="C35" t="str">
            <v>146.8GB 10Krpm U320 HS HDD    for x445, x225, x235, x335, x345 ,x255</v>
          </cell>
          <cell r="E35">
            <v>5075</v>
          </cell>
        </row>
        <row r="36">
          <cell r="B36" t="str">
            <v>32P0734</v>
          </cell>
          <cell r="C36" t="str">
            <v xml:space="preserve">36G 15K ULTRA 320 - 80 PIN         for x445, x225, x235, x335, x345 </v>
          </cell>
          <cell r="D36" t="str">
            <v>06P5776 대체 모델</v>
          </cell>
          <cell r="E36">
            <v>2408</v>
          </cell>
        </row>
        <row r="37">
          <cell r="B37" t="str">
            <v>32P0735</v>
          </cell>
          <cell r="C37" t="str">
            <v>73.4 GB 15K U320    -   80 PIN          for x445, x225, x235, x335, x345 ,x255</v>
          </cell>
          <cell r="E37">
            <v>4736</v>
          </cell>
        </row>
        <row r="38">
          <cell r="B38" t="str">
            <v>● ETC</v>
          </cell>
        </row>
        <row r="39">
          <cell r="B39" t="str">
            <v>10K3849</v>
          </cell>
          <cell r="C39" t="str">
            <v xml:space="preserve">IBM Preferred USB Keyboard with 2-port USB Hub (black) </v>
          </cell>
          <cell r="D39" t="str">
            <v>For x450, x440, e325, x345, M Pro</v>
          </cell>
          <cell r="E39">
            <v>136</v>
          </cell>
        </row>
        <row r="41">
          <cell r="B41" t="str">
            <v xml:space="preserve"> eServer xSeries 445 (3yr warranty)</v>
          </cell>
          <cell r="D41" t="str">
            <v>16 Way  Server  " Pay-as-You-Grow!!"</v>
          </cell>
        </row>
        <row r="42">
          <cell r="A42" t="str">
            <v>* IBM 으로 주문 요</v>
          </cell>
        </row>
        <row r="43">
          <cell r="B43" t="str">
            <v>88701RX</v>
          </cell>
          <cell r="C43" t="str">
            <v>eServer xSeries 445 / Xeon MP 2.0GHz 1MB L3 /  2 CPU / 64MB L4/ 2GB Memory/Open</v>
          </cell>
          <cell r="E43">
            <v>82585</v>
          </cell>
        </row>
        <row r="44">
          <cell r="B44" t="str">
            <v>88702RX</v>
          </cell>
          <cell r="C44" t="str">
            <v>eServer xSeries 445 / Xeon MP 2.5GHz 1MB L3/  2 CPU /64\MB L4/ 2GB Memory/Open</v>
          </cell>
          <cell r="E44">
            <v>106465</v>
          </cell>
        </row>
        <row r="45">
          <cell r="B45" t="str">
            <v>88704RX</v>
          </cell>
          <cell r="C45" t="str">
            <v>eServer xSeries 445/ Xeon MP2.8GHz  2MB L3/ 4 CPU /64MB L4/ 2GB Memory/Open</v>
          </cell>
          <cell r="E45">
            <v>209945</v>
          </cell>
        </row>
        <row r="47">
          <cell r="A47" t="str">
            <v>* IBM 으로 주문 요</v>
          </cell>
          <cell r="B47" t="str">
            <v>● CPU</v>
          </cell>
        </row>
        <row r="48">
          <cell r="B48" t="str">
            <v>02R2062</v>
          </cell>
          <cell r="C48" t="str">
            <v>2.0 GHz/1MB L3 Xeon MP for x445</v>
          </cell>
          <cell r="E48">
            <v>12776</v>
          </cell>
        </row>
        <row r="49">
          <cell r="B49" t="str">
            <v>02R2063</v>
          </cell>
          <cell r="C49" t="str">
            <v>2.5 GHz/1MB L3 Xeon MP for x445</v>
          </cell>
          <cell r="E49">
            <v>17552</v>
          </cell>
        </row>
        <row r="50">
          <cell r="B50" t="str">
            <v>02R2064</v>
          </cell>
          <cell r="C50" t="str">
            <v>2.8 GHz/2MB L3 Xeon MP for x445</v>
          </cell>
          <cell r="E50">
            <v>32338</v>
          </cell>
        </row>
        <row r="51">
          <cell r="B51" t="str">
            <v>02R1870</v>
          </cell>
          <cell r="C51" t="str">
            <v>CEC (Gallatin support) for x445</v>
          </cell>
          <cell r="D51" t="str">
            <v>8870 all Family</v>
          </cell>
          <cell r="E51">
            <v>13930</v>
          </cell>
        </row>
        <row r="52">
          <cell r="B52" t="str">
            <v>02R2013</v>
          </cell>
          <cell r="C52" t="str">
            <v>X445 Two Chassis 16-way Configuration Kit</v>
          </cell>
          <cell r="D52" t="str">
            <v>8870 all Family</v>
          </cell>
          <cell r="E52">
            <v>4800</v>
          </cell>
        </row>
        <row r="53">
          <cell r="B53" t="str">
            <v xml:space="preserve">● MEMORY </v>
          </cell>
        </row>
        <row r="54">
          <cell r="B54" t="str">
            <v>33L5038</v>
          </cell>
          <cell r="C54" t="str">
            <v>512MB PC2100 CL2.5 ECC DDR SDRAM RDIMM  for x445, x345, x335, x305 , x235, x225</v>
          </cell>
          <cell r="E54">
            <v>1134</v>
          </cell>
        </row>
        <row r="55">
          <cell r="B55" t="str">
            <v>33L5039</v>
          </cell>
          <cell r="C55" t="str">
            <v>1GB PC2100 CL2.5 ECC DDR SDRAM RDIMM     for x445, x345, x335, x305 , x235, x225</v>
          </cell>
          <cell r="E55">
            <v>2627</v>
          </cell>
        </row>
        <row r="56">
          <cell r="B56" t="str">
            <v>33L5040</v>
          </cell>
          <cell r="C56" t="str">
            <v>2G DDR PC2100 ECC DIMM  for x445, x345, x335,  x235, x225</v>
          </cell>
          <cell r="E56">
            <v>10448</v>
          </cell>
        </row>
        <row r="57">
          <cell r="B57" t="str">
            <v xml:space="preserve">● HotSwap  HDD </v>
          </cell>
        </row>
        <row r="58">
          <cell r="B58" t="str">
            <v>32P0726</v>
          </cell>
          <cell r="C58" t="str">
            <v>36.4GB 10Krpm U320 HS HDD      for x445, x225, x235, x335, x345 , x255</v>
          </cell>
          <cell r="E58">
            <v>1453</v>
          </cell>
        </row>
        <row r="59">
          <cell r="B59" t="str">
            <v>32P0727</v>
          </cell>
          <cell r="C59" t="str">
            <v>73.4GB 10Krpm U320 HS HDD      for x445, x225, x235, x335, x345 ,x255</v>
          </cell>
          <cell r="E59">
            <v>2448</v>
          </cell>
        </row>
        <row r="60">
          <cell r="B60" t="str">
            <v>32P0728</v>
          </cell>
          <cell r="C60" t="str">
            <v>146.8GB 10Krpm U320 HS HDD    for x445, x225, x235, x335, x345 ,x255</v>
          </cell>
          <cell r="E60">
            <v>5075</v>
          </cell>
        </row>
        <row r="61">
          <cell r="B61" t="str">
            <v>32P0734</v>
          </cell>
          <cell r="C61" t="str">
            <v xml:space="preserve">36G 15K ULTRA 320 - 80 PIN         for x445, x225, x235, x335, x345 </v>
          </cell>
          <cell r="D61" t="str">
            <v>06P5776 대체 모델</v>
          </cell>
          <cell r="E61">
            <v>2408</v>
          </cell>
        </row>
        <row r="62">
          <cell r="B62" t="str">
            <v>32P0735</v>
          </cell>
          <cell r="C62" t="str">
            <v>73.4 GB 15K U320    -   80 PIN          for x445, x225, x235, x335, x345 ,x255</v>
          </cell>
          <cell r="E62">
            <v>4736</v>
          </cell>
        </row>
        <row r="63">
          <cell r="B63" t="str">
            <v>● ETC</v>
          </cell>
        </row>
        <row r="64">
          <cell r="A64" t="str">
            <v>MICROSOFT  WINDOWS 2000 &amp; 2003 DATACETNER SERVER</v>
          </cell>
        </row>
        <row r="65">
          <cell r="A65" t="str">
            <v>* IBM 으로 주문 요</v>
          </cell>
        </row>
        <row r="66">
          <cell r="B66" t="str">
            <v>88701AX</v>
          </cell>
          <cell r="C66" t="str">
            <v>eServer xSeries 445 / Xeon MP 2.0GHz 1MB L3 /  2 CPU / 64MB L4/ 0GB Memory/Open</v>
          </cell>
          <cell r="D66" t="str">
            <v xml:space="preserve">   MICROSOFT  WINDOWS 2000 &amp; 2003               DATACETNER SERVER 전용 모델    </v>
          </cell>
          <cell r="E66">
            <v>78049</v>
          </cell>
        </row>
        <row r="67">
          <cell r="B67" t="str">
            <v>88702AX</v>
          </cell>
          <cell r="C67" t="str">
            <v>eServer xSeries 445 / Xeon MP 2.5GHz 1MB L3/  2 CPU /64\MB L4/ 0GB Memory/Open</v>
          </cell>
          <cell r="E67">
            <v>101929</v>
          </cell>
        </row>
        <row r="68">
          <cell r="B68" t="str">
            <v>88704AX</v>
          </cell>
          <cell r="C68" t="str">
            <v>eServer xSeries 445/ Xeon MP 2.8GHz  2MB L3/ 4 CPU /64MB L4/ 0GB Memory/Open</v>
          </cell>
          <cell r="E68">
            <v>205409</v>
          </cell>
        </row>
        <row r="69">
          <cell r="A69" t="str">
            <v xml:space="preserve"> * X445 모델에   MICROSOFT  WINDOWS 2000 or 2003 DATACENTER SERVER를 사용 하기 위해서는   상기 모델로 주문 진행 하시기 바랍니다.</v>
          </cell>
        </row>
        <row r="70">
          <cell r="A70" t="str">
            <v>* 상기 모델은  Solution Assurance Review 후에 제품 주문 가능함을 알려 드립니다. (Solution Assurance 문의처 :  최기봉 3284-1458)</v>
          </cell>
        </row>
        <row r="71">
          <cell r="B71" t="str">
            <v>48163BU</v>
          </cell>
          <cell r="C71" t="str">
            <v xml:space="preserve"> 8 Way Datacenter License - W2K</v>
          </cell>
          <cell r="D71" t="str">
            <v xml:space="preserve">x445 전용입니다. </v>
          </cell>
          <cell r="E71">
            <v>91304</v>
          </cell>
        </row>
        <row r="72">
          <cell r="B72" t="str">
            <v>48163DU</v>
          </cell>
          <cell r="C72" t="str">
            <v>16 Way Datacenter License - W2K</v>
          </cell>
          <cell r="E72">
            <v>182608</v>
          </cell>
        </row>
        <row r="73">
          <cell r="B73" t="str">
            <v>48164AU</v>
          </cell>
          <cell r="C73" t="str">
            <v xml:space="preserve"> 4 Way Datacenter License - Win03</v>
          </cell>
          <cell r="E73">
            <v>45652</v>
          </cell>
        </row>
        <row r="74">
          <cell r="B74" t="str">
            <v>48164BU</v>
          </cell>
          <cell r="C74" t="str">
            <v xml:space="preserve"> 8 Way Datacenter License - Win03</v>
          </cell>
          <cell r="E74">
            <v>91304</v>
          </cell>
        </row>
        <row r="75">
          <cell r="B75" t="str">
            <v>48164DU</v>
          </cell>
          <cell r="C75" t="str">
            <v>16 Way Datacenter License - Win03</v>
          </cell>
          <cell r="E75">
            <v>182608</v>
          </cell>
        </row>
        <row r="76">
          <cell r="B76" t="str">
            <v>4816DAX</v>
          </cell>
          <cell r="C76" t="str">
            <v xml:space="preserve"> 4 Way Datacenter Maintenance for 1 year</v>
          </cell>
          <cell r="E76">
            <v>4657</v>
          </cell>
        </row>
        <row r="77">
          <cell r="B77" t="str">
            <v>4816DBX</v>
          </cell>
          <cell r="C77" t="str">
            <v xml:space="preserve"> 8 Way Datacenter Maintenance for 1 year</v>
          </cell>
          <cell r="E77">
            <v>9176</v>
          </cell>
        </row>
        <row r="78">
          <cell r="B78" t="str">
            <v>4816DDX</v>
          </cell>
          <cell r="C78" t="str">
            <v>16 Way Datacenter Maintenance for 1 year</v>
          </cell>
          <cell r="E78">
            <v>18352</v>
          </cell>
        </row>
        <row r="79">
          <cell r="A79" t="str">
            <v>* DataCenter Maintenance 옵션은  필히  시스템과 동시 구매  하여야 합니다.</v>
          </cell>
        </row>
        <row r="80">
          <cell r="A80" t="str">
            <v>*Datacenter Maintenance : 시스템 구매 후 1년간,  MS에서 인증 받은  System Firmware &amp; Device Driver를 업데이트 하기  위한 옵션.</v>
          </cell>
        </row>
        <row r="81">
          <cell r="A81" t="str">
            <v>* 기타  H/W 옵션은   하기 모델과 공용임.</v>
          </cell>
        </row>
        <row r="82">
          <cell r="B82" t="str">
            <v xml:space="preserve"> eServer xSeries 445 Entry (3yr warranty)</v>
          </cell>
          <cell r="D82" t="str">
            <v>4 Way  Server with Xeon DP</v>
          </cell>
        </row>
        <row r="83">
          <cell r="B83" t="str">
            <v>88703RY</v>
          </cell>
          <cell r="C83" t="str">
            <v>eServer xSeries 445 / Xeon DP 3.0GHz  2 CPU / 64MB L4/ 2GB Memory/Open</v>
          </cell>
          <cell r="E83">
            <v>65272</v>
          </cell>
        </row>
        <row r="84">
          <cell r="B84" t="str">
            <v>88704RY</v>
          </cell>
          <cell r="C84" t="str">
            <v>eServer xSeries 445 / Xeon DP 3.0GHz  4 CPU /128MB L4/ 2GB Memory/Open</v>
          </cell>
          <cell r="E84">
            <v>80595</v>
          </cell>
        </row>
        <row r="85">
          <cell r="B85" t="str">
            <v>● CPU</v>
          </cell>
        </row>
        <row r="86">
          <cell r="B86" t="str">
            <v>02R1871</v>
          </cell>
          <cell r="C86" t="str">
            <v>SMP Expansion Module with Dual Xeon DP 3.0GHz CPUs</v>
          </cell>
          <cell r="D86" t="str">
            <v xml:space="preserve">88703RY </v>
          </cell>
          <cell r="E86">
            <v>31064</v>
          </cell>
        </row>
        <row r="87">
          <cell r="B87" t="str">
            <v xml:space="preserve">● MEMORY </v>
          </cell>
        </row>
        <row r="88">
          <cell r="B88" t="str">
            <v>33L5038</v>
          </cell>
          <cell r="C88" t="str">
            <v>512MB PC2100 CL2.5 ECC DDR SDRAM RDIMM  for x445, x345, x335, x305 , x235, x225</v>
          </cell>
          <cell r="E88">
            <v>1134</v>
          </cell>
        </row>
        <row r="89">
          <cell r="B89" t="str">
            <v>33L5039</v>
          </cell>
          <cell r="C89" t="str">
            <v>1GB PC2100 CL2.5 ECC DDR SDRAM RDIMM     for x445, x345, x335, x305 , x235, x225</v>
          </cell>
          <cell r="E89">
            <v>2627</v>
          </cell>
        </row>
        <row r="90">
          <cell r="B90" t="str">
            <v>33L5040</v>
          </cell>
          <cell r="C90" t="str">
            <v>2G DDR PC2100 ECC DIMM  for x445, x345, x335,  x235, x225</v>
          </cell>
          <cell r="E90">
            <v>10448</v>
          </cell>
        </row>
        <row r="91">
          <cell r="B91" t="str">
            <v xml:space="preserve">● HotSwap  HDD </v>
          </cell>
        </row>
        <row r="92">
          <cell r="B92" t="str">
            <v>32P0726</v>
          </cell>
          <cell r="C92" t="str">
            <v>36.4GB 10Krpm U320 HS HDD      for x445, x225, x235, x335, x345 , x255</v>
          </cell>
          <cell r="E92">
            <v>1453</v>
          </cell>
        </row>
        <row r="93">
          <cell r="B93" t="str">
            <v>32P0727</v>
          </cell>
          <cell r="C93" t="str">
            <v>73.4GB 10Krpm U320 HS HDD      for x445, x225, x235, x335, x345 ,x255</v>
          </cell>
          <cell r="E93">
            <v>2448</v>
          </cell>
        </row>
        <row r="94">
          <cell r="B94" t="str">
            <v>32P0728</v>
          </cell>
          <cell r="C94" t="str">
            <v>146.8GB 10Krpm U320 HS HDD    for x445, x225, x235, x335, x345 ,x255</v>
          </cell>
          <cell r="E94">
            <v>5075</v>
          </cell>
        </row>
        <row r="95">
          <cell r="B95" t="str">
            <v>32P0734</v>
          </cell>
          <cell r="C95" t="str">
            <v xml:space="preserve">36G 15K ULTRA 320 - 80 PIN         for x445, x225, x235, x335, x345 </v>
          </cell>
          <cell r="D95" t="str">
            <v>06P5776 대체 모델</v>
          </cell>
          <cell r="E95">
            <v>2408</v>
          </cell>
        </row>
        <row r="96">
          <cell r="B96" t="str">
            <v>32P0735</v>
          </cell>
          <cell r="C96" t="str">
            <v>73.4 GB 15K U320    -   80 PIN          for x445, x225, x235, x335, x345 ,x255</v>
          </cell>
          <cell r="E96">
            <v>4736</v>
          </cell>
        </row>
        <row r="98">
          <cell r="B98" t="str">
            <v xml:space="preserve"> eServer xSeries 440 (1 year warranty)</v>
          </cell>
          <cell r="D98" t="str">
            <v>16 Way First Server 'Pay-as-You-Grow!!'</v>
          </cell>
        </row>
        <row r="99">
          <cell r="A99" t="str">
            <v>* IBM 으로 주문 요</v>
          </cell>
        </row>
        <row r="100">
          <cell r="A100" t="str">
            <v>DIST</v>
          </cell>
          <cell r="B100" t="str">
            <v>86871RX</v>
          </cell>
          <cell r="C100" t="str">
            <v>eServer xSeries 440/ 2x Xeon 1.4G 512KB L3 / 32M L4 / 2GB / Open / Rack 4U</v>
          </cell>
          <cell r="D100" t="str">
            <v xml:space="preserve">2/ 4/ 8 way 구성 가능 </v>
          </cell>
          <cell r="E100">
            <v>75140</v>
          </cell>
        </row>
        <row r="101">
          <cell r="A101" t="str">
            <v>#</v>
          </cell>
          <cell r="B101" t="str">
            <v>86872RX</v>
          </cell>
          <cell r="C101" t="str">
            <v>eServer xSeries 440/ 2x Xeon 1.5G 512KB L3/ 32M L4 / 2GB / Open / Rack 4U</v>
          </cell>
          <cell r="D101" t="str">
            <v>2/ 4/ 8 way 구성 가능</v>
          </cell>
          <cell r="E101">
            <v>89041</v>
          </cell>
        </row>
        <row r="102">
          <cell r="A102" t="str">
            <v>#</v>
          </cell>
          <cell r="B102" t="str">
            <v>86874RX</v>
          </cell>
          <cell r="C102" t="str">
            <v>eServer xSeries 440/ 2x Xeon 1.5G 1M L3 / 32M L4 / 2GB / Open / Rack 4U</v>
          </cell>
          <cell r="D102" t="str">
            <v>2/ 4/ 8 way 구성 가능</v>
          </cell>
          <cell r="E102">
            <v>68655</v>
          </cell>
        </row>
        <row r="103">
          <cell r="A103" t="str">
            <v>#</v>
          </cell>
          <cell r="B103" t="str">
            <v>86875RX</v>
          </cell>
          <cell r="C103" t="str">
            <v>eServer xSeries 440/ 2x Xeon 1.9G 1M L3 / 32M L4 / 2GB / Open / Rack 4U</v>
          </cell>
          <cell r="D103" t="str">
            <v>2/ 4/ 8 way 구성 가능</v>
          </cell>
          <cell r="E103">
            <v>88555</v>
          </cell>
        </row>
        <row r="104">
          <cell r="A104" t="str">
            <v>#</v>
          </cell>
          <cell r="B104" t="str">
            <v>86877RX</v>
          </cell>
          <cell r="C104" t="str">
            <v>eServer xSeries 440/ 4x Xeon 2.0G 2M L3/ 32M L4 / 2GB / Open / Rack 4U</v>
          </cell>
          <cell r="D104" t="str">
            <v>2/ 4/ 8 way 구성 가능</v>
          </cell>
          <cell r="E104">
            <v>175120</v>
          </cell>
        </row>
        <row r="105">
          <cell r="A105" t="str">
            <v>* IBM 으로 주문 요</v>
          </cell>
          <cell r="B105" t="str">
            <v>● CPU</v>
          </cell>
        </row>
        <row r="106">
          <cell r="B106" t="str">
            <v>32P8705</v>
          </cell>
          <cell r="C106" t="str">
            <v>1.4GHz/512KB L3 Cache Xeon Processor MP</v>
          </cell>
          <cell r="E106">
            <v>10252</v>
          </cell>
        </row>
        <row r="107">
          <cell r="B107" t="str">
            <v>32P8706</v>
          </cell>
          <cell r="C107" t="str">
            <v>1.5GHz/512KB L3 Cache Xeon Processor MP</v>
          </cell>
          <cell r="E107">
            <v>18388</v>
          </cell>
        </row>
        <row r="108">
          <cell r="B108" t="str">
            <v>32P8707</v>
          </cell>
          <cell r="C108" t="str">
            <v>1.6GHz/1MB L3 Cache Xeon Processor MP</v>
          </cell>
          <cell r="E108">
            <v>30646</v>
          </cell>
        </row>
        <row r="109">
          <cell r="B109" t="str">
            <v>59P5171</v>
          </cell>
          <cell r="C109" t="str">
            <v>1.5GHz/1MB L3 Cache Xeon Processor MP</v>
          </cell>
          <cell r="E109">
            <v>11443</v>
          </cell>
        </row>
        <row r="110">
          <cell r="B110" t="str">
            <v>59P5172</v>
          </cell>
          <cell r="C110" t="str">
            <v>1.9GHz/1MB L3 Cache Xeon Processor MP</v>
          </cell>
          <cell r="E110">
            <v>15721</v>
          </cell>
        </row>
        <row r="111">
          <cell r="B111" t="str">
            <v>59P5173</v>
          </cell>
          <cell r="C111" t="str">
            <v>2.0GHz/2MB L3 Cache Xeon Processor MP</v>
          </cell>
          <cell r="E111">
            <v>28855</v>
          </cell>
        </row>
        <row r="112">
          <cell r="B112" t="str">
            <v>59P5188</v>
          </cell>
          <cell r="C112" t="str">
            <v xml:space="preserve"> SMP Expansion Module for x440 - 32P8340 대체</v>
          </cell>
          <cell r="D112" t="str">
            <v>Memory 16G 이상, 8way 구성시 필요</v>
          </cell>
          <cell r="E112">
            <v>13731</v>
          </cell>
        </row>
        <row r="113">
          <cell r="B113" t="str">
            <v xml:space="preserve">● MEMORY </v>
          </cell>
        </row>
        <row r="114">
          <cell r="B114" t="str">
            <v>33L3324</v>
          </cell>
          <cell r="C114" t="str">
            <v>512MB PC133 ECC SDRAM RDIMM</v>
          </cell>
          <cell r="D114" t="str">
            <v>4개씩 Pair로 주문요</v>
          </cell>
          <cell r="E114">
            <v>2070</v>
          </cell>
        </row>
        <row r="115">
          <cell r="B115" t="str">
            <v>31P8300</v>
          </cell>
          <cell r="C115" t="str">
            <v xml:space="preserve"> 1 GB PC133 ECC SDRAM RDIMM </v>
          </cell>
          <cell r="D115" t="str">
            <v>4개씩 Pair로 주문요</v>
          </cell>
          <cell r="E115">
            <v>4179</v>
          </cell>
        </row>
        <row r="116">
          <cell r="B116" t="str">
            <v xml:space="preserve">● HotSwap  HDD </v>
          </cell>
        </row>
        <row r="117">
          <cell r="A117" t="str">
            <v>PPR</v>
          </cell>
          <cell r="B117" t="str">
            <v>06P5755</v>
          </cell>
          <cell r="C117" t="str">
            <v xml:space="preserve"> 36G 10K ConvTray 160 HDD  </v>
          </cell>
          <cell r="D117" t="str">
            <v xml:space="preserve">06P5754 대체 </v>
          </cell>
          <cell r="E117">
            <v>1308</v>
          </cell>
        </row>
        <row r="118">
          <cell r="A118" t="str">
            <v>PPR</v>
          </cell>
          <cell r="B118" t="str">
            <v>06P5756</v>
          </cell>
          <cell r="C118" t="str">
            <v xml:space="preserve"> 73.4GB 10K rpm Ultra160 SL HDD</v>
          </cell>
          <cell r="E118">
            <v>1935</v>
          </cell>
        </row>
        <row r="119">
          <cell r="B119" t="str">
            <v>32P0750</v>
          </cell>
          <cell r="C119" t="str">
            <v>146.8GB 10Krpm Ultra 160 HS SL HDD</v>
          </cell>
          <cell r="E119">
            <v>4677</v>
          </cell>
        </row>
        <row r="120">
          <cell r="B120" t="str">
            <v>06P5768</v>
          </cell>
          <cell r="C120" t="str">
            <v>36GB 15Krpm Ultra 160 HS SL HDD</v>
          </cell>
          <cell r="D120" t="str">
            <v>06P5767 대체 모델</v>
          </cell>
          <cell r="E120">
            <v>2269</v>
          </cell>
        </row>
        <row r="121">
          <cell r="B121" t="str">
            <v xml:space="preserve"> eServer xSeries 440 Entry (1yr warranty)</v>
          </cell>
          <cell r="D121" t="str">
            <v>4 Way First Server with Xeon DP</v>
          </cell>
        </row>
        <row r="122">
          <cell r="A122" t="str">
            <v>*LGIBM EXACT BP에게 문의 하십시요.</v>
          </cell>
        </row>
        <row r="123">
          <cell r="A123" t="str">
            <v>#</v>
          </cell>
          <cell r="B123" t="str">
            <v>86873RY</v>
          </cell>
          <cell r="C123" t="str">
            <v>eServer xSeries 440 / Xeon DP 2.4GHz 2CPU /32MB L4/ 2GB Memory/Open</v>
          </cell>
          <cell r="E123">
            <v>50142</v>
          </cell>
        </row>
        <row r="124">
          <cell r="A124" t="str">
            <v>#</v>
          </cell>
          <cell r="B124" t="str">
            <v>86874RY</v>
          </cell>
          <cell r="C124" t="str">
            <v xml:space="preserve">eServer xSeries 440 / Xeon DP 2.4GHz 4CPU/64MB L4/ 4GB Memory/Open </v>
          </cell>
          <cell r="E124">
            <v>64914</v>
          </cell>
        </row>
        <row r="125">
          <cell r="B125" t="str">
            <v>● CPU</v>
          </cell>
        </row>
        <row r="126">
          <cell r="B126" t="str">
            <v>71P7919</v>
          </cell>
          <cell r="C126" t="str">
            <v>SMP Expansion Module with Dual Xeon DP 2.4GHz CPUs</v>
          </cell>
          <cell r="D126" t="str">
            <v>86873RY 에 추가하여 4way 구성</v>
          </cell>
          <cell r="E126">
            <v>27303</v>
          </cell>
        </row>
        <row r="127">
          <cell r="B127" t="str">
            <v xml:space="preserve">● MEMORY </v>
          </cell>
        </row>
        <row r="128">
          <cell r="B128" t="str">
            <v>33L3324</v>
          </cell>
          <cell r="C128" t="str">
            <v>512MB PC133 ECC SDRAM RDIMM</v>
          </cell>
          <cell r="D128" t="str">
            <v>4개씩 Pair로 주문요</v>
          </cell>
          <cell r="E128">
            <v>2070</v>
          </cell>
        </row>
        <row r="129">
          <cell r="B129" t="str">
            <v>31P8300</v>
          </cell>
          <cell r="C129" t="str">
            <v xml:space="preserve"> 1 GB PC133 ECC SDRAM RDIMM </v>
          </cell>
          <cell r="D129" t="str">
            <v>4개씩 Pair로 주문요</v>
          </cell>
          <cell r="E129">
            <v>4179</v>
          </cell>
        </row>
        <row r="130">
          <cell r="B130" t="str">
            <v xml:space="preserve">● HotSwap  HDD </v>
          </cell>
        </row>
        <row r="131">
          <cell r="A131" t="str">
            <v>PPR</v>
          </cell>
          <cell r="B131" t="str">
            <v>06P5755</v>
          </cell>
          <cell r="C131" t="str">
            <v xml:space="preserve"> 36G 10K ConvTray 160 HDD  </v>
          </cell>
          <cell r="D131" t="str">
            <v xml:space="preserve">06P5754 대체 </v>
          </cell>
          <cell r="E131">
            <v>1308</v>
          </cell>
        </row>
        <row r="132">
          <cell r="A132" t="str">
            <v>PPR</v>
          </cell>
          <cell r="B132" t="str">
            <v>06P5756</v>
          </cell>
          <cell r="C132" t="str">
            <v xml:space="preserve"> 73.4GB 10K rpm Ultra160 SL HDD</v>
          </cell>
          <cell r="E132">
            <v>1935</v>
          </cell>
        </row>
        <row r="133">
          <cell r="B133" t="str">
            <v>32P0750</v>
          </cell>
          <cell r="C133" t="str">
            <v>146.8GB 10Krpm Ultra 160 HS SL HDD</v>
          </cell>
          <cell r="E133">
            <v>4677</v>
          </cell>
        </row>
        <row r="134">
          <cell r="B134" t="str">
            <v>06P5768</v>
          </cell>
          <cell r="C134" t="str">
            <v>36GB 15Krpm Ultra 160 HS SL HDD</v>
          </cell>
          <cell r="D134" t="str">
            <v>06P5767 대체 모델</v>
          </cell>
          <cell r="E134">
            <v>2269</v>
          </cell>
        </row>
        <row r="135">
          <cell r="B135" t="str">
            <v xml:space="preserve"> eServer xSeries 360</v>
          </cell>
          <cell r="D135" t="str">
            <v>4 Way Rack Optimized Server(3U)</v>
          </cell>
        </row>
        <row r="136">
          <cell r="B136" t="str">
            <v>86861RQ</v>
          </cell>
          <cell r="C136" t="str">
            <v>eServer xSeries 360 /  Xeon 2.0GHz / 1MB L3 / 1G / Open</v>
          </cell>
          <cell r="D136" t="str">
            <v>Gallatin Model SB2</v>
          </cell>
          <cell r="E136">
            <v>36536</v>
          </cell>
        </row>
        <row r="137">
          <cell r="B137" t="str">
            <v>86862RQ</v>
          </cell>
          <cell r="C137" t="str">
            <v>eServer xSeries 360 / 2x Xeon 2.5GHz / 1MB L3 / 2G / Open</v>
          </cell>
          <cell r="D137" t="str">
            <v>Gallatin Model SB2</v>
          </cell>
          <cell r="E137">
            <v>64337</v>
          </cell>
        </row>
        <row r="138">
          <cell r="B138" t="str">
            <v>86863RQ</v>
          </cell>
          <cell r="C138" t="str">
            <v>eServer xSeries 360 / 2x Xeon 2.8GHz / 2MB L3 / 2G / Open</v>
          </cell>
          <cell r="D138" t="str">
            <v>Gallatin Model SB2</v>
          </cell>
          <cell r="E138">
            <v>85431</v>
          </cell>
        </row>
        <row r="139">
          <cell r="A139" t="str">
            <v>#</v>
          </cell>
          <cell r="B139" t="str">
            <v>86867RX</v>
          </cell>
          <cell r="C139" t="str">
            <v>eServer xSeries 360 / Xeon 1.5G /1MB L3 / 1G / Open</v>
          </cell>
          <cell r="D139" t="str">
            <v>Gallatin Model</v>
          </cell>
          <cell r="E139">
            <v>33830</v>
          </cell>
        </row>
        <row r="140">
          <cell r="A140" t="str">
            <v>#</v>
          </cell>
          <cell r="B140" t="str">
            <v>86868RX</v>
          </cell>
          <cell r="C140" t="str">
            <v>eServer xSeries 360 / 2x Xeon 1.9G / 1MB L3 / 2G / Open</v>
          </cell>
          <cell r="D140" t="str">
            <v>Gallatin Model</v>
          </cell>
          <cell r="E140">
            <v>60695</v>
          </cell>
        </row>
        <row r="141">
          <cell r="A141" t="str">
            <v>#</v>
          </cell>
          <cell r="B141" t="str">
            <v>86869RX</v>
          </cell>
          <cell r="C141" t="str">
            <v>eServer xSeries 360 / 2x Xeon 2.0 G / 2 M L3 / 2G / Open</v>
          </cell>
          <cell r="D141" t="str">
            <v>Gallatin Model</v>
          </cell>
          <cell r="E141">
            <v>80595</v>
          </cell>
        </row>
        <row r="142">
          <cell r="A142" t="str">
            <v>#</v>
          </cell>
          <cell r="B142" t="str">
            <v>86862RY</v>
          </cell>
          <cell r="C142" t="str">
            <v>eServer xSeries 360 / 2x Xeon 1.5G / 512K L3 / 2G / Open</v>
          </cell>
          <cell r="D142" t="str">
            <v>x360 Open Bay 모델</v>
          </cell>
          <cell r="E142">
            <v>53015</v>
          </cell>
        </row>
        <row r="143">
          <cell r="A143" t="str">
            <v>#</v>
          </cell>
          <cell r="B143" t="str">
            <v>86865RX</v>
          </cell>
          <cell r="C143" t="str">
            <v>eServer xSeries 360 / 2x Xeon 1.5G / 512K L3 / 2G / Open</v>
          </cell>
          <cell r="D143" t="str">
            <v>Crusader II</v>
          </cell>
          <cell r="E143">
            <v>58356</v>
          </cell>
        </row>
        <row r="144">
          <cell r="B144" t="str">
            <v>● CPU</v>
          </cell>
        </row>
        <row r="145">
          <cell r="B145" t="str">
            <v>73P8805</v>
          </cell>
          <cell r="C145" t="str">
            <v>2.0GHz/1MB L3 Cache Xeon Processor MP  for   x255, x360</v>
          </cell>
          <cell r="D145" t="str">
            <v>Gallatin Model SB2</v>
          </cell>
          <cell r="E145">
            <v>9910</v>
          </cell>
        </row>
        <row r="146">
          <cell r="B146" t="str">
            <v>73P8806</v>
          </cell>
          <cell r="C146" t="str">
            <v>2.5GHz/1MB L3 Cache Xeon Processor MP  for   x255, x360</v>
          </cell>
          <cell r="D146" t="str">
            <v>Gallatin Model SB2</v>
          </cell>
          <cell r="E146">
            <v>14826</v>
          </cell>
        </row>
        <row r="147">
          <cell r="B147" t="str">
            <v>73P8807</v>
          </cell>
          <cell r="C147" t="str">
            <v>2.8GHz/2MB L3 Cache Xeon Processor MP  for   x255, x360</v>
          </cell>
          <cell r="D147" t="str">
            <v>Gallatin Model SB2</v>
          </cell>
          <cell r="E147">
            <v>28358</v>
          </cell>
        </row>
        <row r="148">
          <cell r="A148" t="str">
            <v>#</v>
          </cell>
          <cell r="B148" t="str">
            <v>59P6815</v>
          </cell>
          <cell r="C148" t="str">
            <v xml:space="preserve">1.5GHz/1MB L3 Cache Xeon Processor MP   for  X255 , X360  </v>
          </cell>
          <cell r="D148" t="str">
            <v>Gallatin Model</v>
          </cell>
          <cell r="E148">
            <v>8259</v>
          </cell>
        </row>
        <row r="149">
          <cell r="A149" t="str">
            <v>#</v>
          </cell>
          <cell r="B149" t="str">
            <v>59P6816</v>
          </cell>
          <cell r="C149" t="str">
            <v xml:space="preserve">1.9GHz/1MB L3 Cache Xeon Processor MP   for  X255 , X360   </v>
          </cell>
          <cell r="D149" t="str">
            <v>Gallatin Model</v>
          </cell>
          <cell r="E149">
            <v>14726</v>
          </cell>
        </row>
        <row r="150">
          <cell r="A150" t="str">
            <v>#</v>
          </cell>
          <cell r="B150" t="str">
            <v>59P6817</v>
          </cell>
          <cell r="C150" t="str">
            <v xml:space="preserve">2.0GHz/2MB L3 Cache Xeon Processor MP   for  X255 , X360 </v>
          </cell>
          <cell r="D150" t="str">
            <v>Gallatin Model</v>
          </cell>
          <cell r="E150">
            <v>26268</v>
          </cell>
        </row>
        <row r="151">
          <cell r="B151" t="str">
            <v xml:space="preserve">● MEMORY </v>
          </cell>
        </row>
        <row r="152">
          <cell r="B152" t="str">
            <v>33L3281</v>
          </cell>
          <cell r="C152" t="str">
            <v>256MB ECC DDR SDRAM RDIMM    For x360, x255</v>
          </cell>
          <cell r="D152" t="str">
            <v>2개씩 Pair로 주문요</v>
          </cell>
          <cell r="E152">
            <v>697</v>
          </cell>
        </row>
        <row r="153">
          <cell r="B153" t="str">
            <v>33L3283</v>
          </cell>
          <cell r="C153" t="str">
            <v>512MB ECC DDR SDRAM RDIMM    For x360, x255</v>
          </cell>
          <cell r="E153">
            <v>1333</v>
          </cell>
        </row>
        <row r="154">
          <cell r="B154" t="str">
            <v>33L3285</v>
          </cell>
          <cell r="C154" t="str">
            <v>1GB ECC DDR SDRAM RDIMM        For x360, x255</v>
          </cell>
          <cell r="E154">
            <v>2587</v>
          </cell>
        </row>
        <row r="155">
          <cell r="B155" t="str">
            <v>33L3287</v>
          </cell>
          <cell r="C155" t="str">
            <v>2GB  ECC DDR SDRAM RDIMM        For  x360 , x255</v>
          </cell>
          <cell r="E155">
            <v>10448</v>
          </cell>
        </row>
        <row r="156">
          <cell r="B156" t="str">
            <v xml:space="preserve">● HotSwap  HDD </v>
          </cell>
        </row>
        <row r="157">
          <cell r="A157" t="str">
            <v>PPR</v>
          </cell>
          <cell r="B157" t="str">
            <v>06P5755</v>
          </cell>
          <cell r="C157" t="str">
            <v xml:space="preserve"> 36G 10K ConvTray 160 HDD  </v>
          </cell>
          <cell r="D157" t="str">
            <v xml:space="preserve">06P5754 대체 </v>
          </cell>
          <cell r="E157">
            <v>1308</v>
          </cell>
        </row>
        <row r="158">
          <cell r="A158" t="str">
            <v>PPR</v>
          </cell>
          <cell r="B158" t="str">
            <v>06P5756</v>
          </cell>
          <cell r="C158" t="str">
            <v xml:space="preserve"> 73.4GB 10K rpm Ultra160 SL HDD</v>
          </cell>
          <cell r="E158">
            <v>1935</v>
          </cell>
        </row>
        <row r="159">
          <cell r="B159" t="str">
            <v>32P0750</v>
          </cell>
          <cell r="C159" t="str">
            <v>146.8GB 10Krpm Ultra 160 HS SL HDD</v>
          </cell>
          <cell r="E159">
            <v>4677</v>
          </cell>
        </row>
        <row r="160">
          <cell r="B160" t="str">
            <v>06P5768</v>
          </cell>
          <cell r="C160" t="str">
            <v>36GB 15Krpm Ultra 160 HS SL HDD</v>
          </cell>
          <cell r="D160" t="str">
            <v>06P5767 대체 모델</v>
          </cell>
          <cell r="E160">
            <v>2269</v>
          </cell>
        </row>
        <row r="161">
          <cell r="B161" t="str">
            <v>● ETC</v>
          </cell>
        </row>
        <row r="162">
          <cell r="B162" t="str">
            <v>31P6108</v>
          </cell>
          <cell r="C162" t="str">
            <v>370W Hot Swap Power Supply for x360</v>
          </cell>
          <cell r="D162" t="str">
            <v>06P4793 대체 모델</v>
          </cell>
          <cell r="E162">
            <v>947</v>
          </cell>
        </row>
        <row r="163">
          <cell r="B163" t="str">
            <v xml:space="preserve">  eServer xSeries 345</v>
          </cell>
          <cell r="D163" t="str">
            <v>2 Way Rack Optimized Server(2U)</v>
          </cell>
        </row>
        <row r="164">
          <cell r="A164" t="str">
            <v>#</v>
          </cell>
          <cell r="B164" t="str">
            <v>867011X</v>
          </cell>
          <cell r="C164" t="str">
            <v xml:space="preserve"> eSever xSeries 345/ Xeon DP 2.0 GHz/ 512 K/ 2x256 M /open/</v>
          </cell>
          <cell r="E164">
            <v>12760</v>
          </cell>
        </row>
        <row r="165">
          <cell r="A165" t="str">
            <v>#</v>
          </cell>
          <cell r="B165" t="str">
            <v>86703EX</v>
          </cell>
          <cell r="C165" t="str">
            <v xml:space="preserve"> eSever xSeries 345/ 2 * Xeon DP 2.4 GHz/ 512 K/ 2x256 M / 2*36GB HDD</v>
          </cell>
          <cell r="D165" t="str">
            <v>2way *'2.4GH ,  2*36.4GB HDD.</v>
          </cell>
          <cell r="E165">
            <v>20104</v>
          </cell>
        </row>
        <row r="166">
          <cell r="B166" t="str">
            <v>867031X</v>
          </cell>
          <cell r="C166" t="str">
            <v xml:space="preserve"> eSever xSeries 345/ Xeon DP 2.4 GHz/ 512 K/ 2x256 M /open/</v>
          </cell>
          <cell r="E166">
            <v>14989</v>
          </cell>
        </row>
        <row r="167">
          <cell r="B167" t="str">
            <v>867061X</v>
          </cell>
          <cell r="C167" t="str">
            <v xml:space="preserve"> eSever xSeries 345/ Xeon DP 2.8 GHz with 533 FSB / 512 K/ 2x256 M /open/</v>
          </cell>
          <cell r="E167">
            <v>15668</v>
          </cell>
        </row>
        <row r="168">
          <cell r="B168" t="str">
            <v>867071X</v>
          </cell>
          <cell r="C168" t="str">
            <v xml:space="preserve"> eSever xSeries 345/ Xeon DP 3.0 GHz with 533 FSB / 512 K/ 2x256 M /open/</v>
          </cell>
          <cell r="D168" t="str">
            <v>3.0GHz  512KB L2</v>
          </cell>
          <cell r="E168">
            <v>19403</v>
          </cell>
        </row>
        <row r="169">
          <cell r="B169" t="str">
            <v>867091X</v>
          </cell>
          <cell r="C169" t="str">
            <v xml:space="preserve"> eSever xSeries 345/ Xeon DP 3.0 GHz with 533 FSB / 1MB L3 / 2x256 M /open/</v>
          </cell>
          <cell r="D169" t="str">
            <v>3.0GHz   1MB L3</v>
          </cell>
          <cell r="E169">
            <v>20500</v>
          </cell>
        </row>
        <row r="170">
          <cell r="B170" t="str">
            <v>● CPU</v>
          </cell>
        </row>
        <row r="171">
          <cell r="A171" t="str">
            <v>#</v>
          </cell>
          <cell r="B171" t="str">
            <v>33P2931</v>
          </cell>
          <cell r="C171" t="str">
            <v>Xeon DP 2.0GHz 400MHz 512KB L2</v>
          </cell>
          <cell r="D171" t="str">
            <v>x235, x345</v>
          </cell>
          <cell r="E171">
            <v>1970</v>
          </cell>
        </row>
        <row r="172">
          <cell r="A172" t="str">
            <v>#</v>
          </cell>
          <cell r="B172" t="str">
            <v>37L3533</v>
          </cell>
          <cell r="C172" t="str">
            <v>Xeon DP 2.4GHz 400MHz 512KB L2</v>
          </cell>
          <cell r="D172" t="str">
            <v>x235, x345</v>
          </cell>
          <cell r="E172">
            <v>2826</v>
          </cell>
        </row>
        <row r="173">
          <cell r="B173" t="str">
            <v>71P8967</v>
          </cell>
          <cell r="C173" t="str">
            <v>Xeon DP 2.8GHz 533MHz 512KB L2</v>
          </cell>
          <cell r="D173" t="str">
            <v>x235, x345</v>
          </cell>
          <cell r="E173">
            <v>3622</v>
          </cell>
        </row>
        <row r="174">
          <cell r="B174" t="str">
            <v>02R1988</v>
          </cell>
          <cell r="C174" t="str">
            <v>Xeon DP 3.0GHz 533MHz 512KB L2</v>
          </cell>
          <cell r="D174" t="str">
            <v>x235, x345</v>
          </cell>
          <cell r="E174">
            <v>5297</v>
          </cell>
        </row>
        <row r="175">
          <cell r="B175" t="str">
            <v>88P9677</v>
          </cell>
          <cell r="C175" t="str">
            <v>Xeon DP 3.06GHz 533MHz 512KB L2,1MB L3</v>
          </cell>
          <cell r="D175" t="str">
            <v>only for x345</v>
          </cell>
          <cell r="E175">
            <v>7000</v>
          </cell>
        </row>
        <row r="176">
          <cell r="B176" t="str">
            <v xml:space="preserve">● MEMORY </v>
          </cell>
        </row>
        <row r="177">
          <cell r="B177" t="str">
            <v>33L5037</v>
          </cell>
          <cell r="C177" t="str">
            <v>256MB PC2100 CL2.5 ECC DDR SDRAM RDIMM for x345, x335, x305 , x235, x225</v>
          </cell>
          <cell r="D177" t="str">
            <v xml:space="preserve"> 2개씩 Pair로 주문요</v>
          </cell>
          <cell r="E177">
            <v>617</v>
          </cell>
        </row>
        <row r="178">
          <cell r="B178" t="str">
            <v>33L5038</v>
          </cell>
          <cell r="C178" t="str">
            <v>512MB PC2100 CL2.5 ECC DDR SDRAM RDIMM for x345, x335, x305 , x235, x225</v>
          </cell>
          <cell r="E178">
            <v>1134</v>
          </cell>
        </row>
        <row r="179">
          <cell r="B179" t="str">
            <v>33L5039</v>
          </cell>
          <cell r="C179" t="str">
            <v>1GB PC2100 CL2.5 ECC DDR SDRAM RDIMM     for x345, x335, x305 , x235, x225</v>
          </cell>
          <cell r="E179">
            <v>2627</v>
          </cell>
        </row>
        <row r="180">
          <cell r="B180" t="str">
            <v>33L5040</v>
          </cell>
          <cell r="C180" t="str">
            <v>2G DDR PC2100 ECC DIMM  for x445, x345, x335,  x235, x225</v>
          </cell>
          <cell r="E180">
            <v>10448</v>
          </cell>
        </row>
        <row r="181">
          <cell r="B181" t="str">
            <v>참조 :  33L5040 2GB 메모리 사용시, 내용 온도 상승으로 인해 59P4057 Hot Swap PSU 추가 요망.</v>
          </cell>
        </row>
        <row r="182">
          <cell r="B182" t="str">
            <v xml:space="preserve">● HotSwap  HDD </v>
          </cell>
        </row>
        <row r="183">
          <cell r="A183" t="str">
            <v>PPR</v>
          </cell>
          <cell r="B183" t="str">
            <v>06P5755</v>
          </cell>
          <cell r="C183" t="str">
            <v xml:space="preserve"> 36G 10K ConvTray 160 HDD  </v>
          </cell>
          <cell r="D183" t="str">
            <v xml:space="preserve">06P5754 대체 </v>
          </cell>
          <cell r="E183">
            <v>1308</v>
          </cell>
        </row>
        <row r="184">
          <cell r="A184" t="str">
            <v>PPR</v>
          </cell>
          <cell r="B184" t="str">
            <v>06P5756</v>
          </cell>
          <cell r="C184" t="str">
            <v xml:space="preserve"> 73.4GB 10K rpm Ultra160 SL HDD</v>
          </cell>
          <cell r="E184">
            <v>1935</v>
          </cell>
        </row>
        <row r="185">
          <cell r="B185" t="str">
            <v>06P5768</v>
          </cell>
          <cell r="C185" t="str">
            <v>36GB 15Krpm Ultra 160 HS SL HDD</v>
          </cell>
          <cell r="D185" t="str">
            <v>06P5767 대체 모델</v>
          </cell>
          <cell r="E185">
            <v>2269</v>
          </cell>
        </row>
        <row r="186">
          <cell r="B186" t="str">
            <v>32P0726</v>
          </cell>
          <cell r="C186" t="str">
            <v>36.4GB 10Krpm U320 HS HDD      for x225, x235, x335, x345 , x255</v>
          </cell>
          <cell r="E186">
            <v>1453</v>
          </cell>
        </row>
        <row r="187">
          <cell r="B187" t="str">
            <v>32P0727</v>
          </cell>
          <cell r="C187" t="str">
            <v>73.4GB 10Krpm U320 HS HDD      for x225, x235, x335, x345 ,x255</v>
          </cell>
          <cell r="E187">
            <v>2448</v>
          </cell>
        </row>
        <row r="188">
          <cell r="B188" t="str">
            <v>32P0728</v>
          </cell>
          <cell r="C188" t="str">
            <v>146.8GB 10Krpm U320 HS HDD    for x225, x235, x335, x345 ,x255</v>
          </cell>
          <cell r="E188">
            <v>5075</v>
          </cell>
        </row>
        <row r="189">
          <cell r="B189" t="str">
            <v>32P0734</v>
          </cell>
          <cell r="C189" t="str">
            <v xml:space="preserve">36G 15K ULTRA 320 - 80 PIN         for x445, x225, x235, x335, x345 </v>
          </cell>
          <cell r="D189" t="str">
            <v>06P5776 대체 모델</v>
          </cell>
          <cell r="E189">
            <v>2408</v>
          </cell>
        </row>
        <row r="190">
          <cell r="B190" t="str">
            <v>32P0735</v>
          </cell>
          <cell r="C190" t="str">
            <v>73.4 GB 15K U320    -   80 PIN          for x225, x235, x335, x345 ,x255</v>
          </cell>
          <cell r="E190">
            <v>4736</v>
          </cell>
        </row>
        <row r="191">
          <cell r="B191" t="str">
            <v>32P0750</v>
          </cell>
          <cell r="C191" t="str">
            <v>146.8GB 10Krpm Ultra 160 HS SL HDD</v>
          </cell>
          <cell r="E191">
            <v>4677</v>
          </cell>
        </row>
        <row r="192">
          <cell r="B192" t="str">
            <v>02R2068</v>
          </cell>
          <cell r="C192" t="str">
            <v>SERVER RAID 6M Internal Connection cable</v>
          </cell>
          <cell r="D192" t="str">
            <v>71P8995 대체 모델</v>
          </cell>
          <cell r="E192">
            <v>139</v>
          </cell>
        </row>
        <row r="193">
          <cell r="B193" t="str">
            <v>● ETC</v>
          </cell>
        </row>
        <row r="194">
          <cell r="B194" t="str">
            <v>59P4057</v>
          </cell>
          <cell r="C194" t="str">
            <v>350W Hot-Swap Power Supply for x345</v>
          </cell>
          <cell r="D194" t="str">
            <v>867071X 에 사용불가</v>
          </cell>
          <cell r="E194">
            <v>1114</v>
          </cell>
        </row>
        <row r="195">
          <cell r="B195" t="str">
            <v>74P4955</v>
          </cell>
          <cell r="C195" t="str">
            <v>514W Hot-Swap Power Supply for x345</v>
          </cell>
          <cell r="D195" t="str">
            <v>867071X 에만 사용 가능</v>
          </cell>
          <cell r="E195">
            <v>750</v>
          </cell>
        </row>
        <row r="196">
          <cell r="A196" t="str">
            <v>warranty 1yr</v>
          </cell>
          <cell r="B196" t="str">
            <v xml:space="preserve">   eServer 325   AMD  Opteron Server</v>
          </cell>
          <cell r="D196" t="str">
            <v>2 Way Slim Server(1U)</v>
          </cell>
        </row>
        <row r="197">
          <cell r="B197" t="str">
            <v>883521X</v>
          </cell>
          <cell r="C197" t="str">
            <v>Opteron 240  1.4GHz, 2 x 512MB, OB, SCSI, HS</v>
          </cell>
          <cell r="E197">
            <v>13150</v>
          </cell>
        </row>
        <row r="198">
          <cell r="B198" t="str">
            <v>883531x</v>
          </cell>
          <cell r="C198" t="str">
            <v>Opteron 242  1.6GHz, 2 x 512MB, OB, SCSI, HS</v>
          </cell>
          <cell r="E198">
            <v>15100</v>
          </cell>
        </row>
        <row r="199">
          <cell r="B199" t="str">
            <v>883551x</v>
          </cell>
          <cell r="C199" t="str">
            <v>Opteron 246  2.0GHz, 2 x 512MB, OB, SCSI, HS</v>
          </cell>
          <cell r="E199">
            <v>18500</v>
          </cell>
        </row>
        <row r="200">
          <cell r="A200" t="str">
            <v xml:space="preserve">참조 사항 </v>
          </cell>
          <cell r="B200" t="str">
            <v xml:space="preserve"> NOV 2003 Certified NOS : Suse Linux Enterprise Server 8 AMD 64 (64bit) , Suse Linux Professional 8.2 (32bit) ,                                                                                                                                         s      </v>
          </cell>
        </row>
        <row r="201">
          <cell r="B201" t="str">
            <v>● CPU</v>
          </cell>
        </row>
        <row r="202">
          <cell r="B202" t="str">
            <v>24P8189</v>
          </cell>
          <cell r="C202" t="str">
            <v>Opteron tm processor Model 240 1.4GHz/1MB for e325</v>
          </cell>
          <cell r="E202">
            <v>2850</v>
          </cell>
        </row>
        <row r="203">
          <cell r="B203" t="str">
            <v>24P8190</v>
          </cell>
          <cell r="C203" t="str">
            <v>Opteron tm processor Model 242 1.6GHz/1MB  for e325</v>
          </cell>
          <cell r="E203">
            <v>4500</v>
          </cell>
        </row>
        <row r="204">
          <cell r="B204" t="str">
            <v>13N0700</v>
          </cell>
          <cell r="C204" t="str">
            <v>Opteron tm processor Model 246 2.0GHz/1MB  for e325</v>
          </cell>
          <cell r="E204">
            <v>9000</v>
          </cell>
        </row>
        <row r="205">
          <cell r="B205" t="str">
            <v>● MEM</v>
          </cell>
        </row>
        <row r="206">
          <cell r="B206" t="str">
            <v>73P2266</v>
          </cell>
          <cell r="C206" t="str">
            <v>512MB PC2700 ECC DDR SDRAM for e325</v>
          </cell>
          <cell r="E206">
            <v>1420</v>
          </cell>
        </row>
        <row r="207">
          <cell r="B207" t="str">
            <v>73P2267</v>
          </cell>
          <cell r="C207" t="str">
            <v>1GB PC2700 ECC DDR SDRAM for e325</v>
          </cell>
          <cell r="E207">
            <v>3500</v>
          </cell>
        </row>
        <row r="208">
          <cell r="B208" t="str">
            <v xml:space="preserve">● HotSwap  HDD </v>
          </cell>
        </row>
        <row r="209">
          <cell r="B209" t="str">
            <v>32P0726</v>
          </cell>
          <cell r="C209" t="str">
            <v>36.4 GB 10Krpm Ultra320 x235, x225, x335, x345</v>
          </cell>
          <cell r="E209">
            <v>1453</v>
          </cell>
        </row>
        <row r="210">
          <cell r="B210" t="str">
            <v>32P0727</v>
          </cell>
          <cell r="C210" t="str">
            <v>73.4 GB 10Krpm Ultra320 x235, x225, x335, x345</v>
          </cell>
          <cell r="E210">
            <v>2448</v>
          </cell>
        </row>
        <row r="211">
          <cell r="B211" t="str">
            <v>32P0728</v>
          </cell>
          <cell r="C211" t="str">
            <v>146.8 GB 10Krpm Ultra320 x235, x225, x335, x345</v>
          </cell>
          <cell r="E211">
            <v>5075</v>
          </cell>
        </row>
        <row r="212">
          <cell r="B212" t="str">
            <v>32P0734</v>
          </cell>
          <cell r="C212" t="str">
            <v>36.4 GB 15Krpm U320 Hot-Swap for x235, x345 &lt;- 06P5776 대체 모델</v>
          </cell>
          <cell r="E212">
            <v>2408</v>
          </cell>
        </row>
        <row r="213">
          <cell r="B213" t="str">
            <v>32P0735</v>
          </cell>
          <cell r="C213" t="str">
            <v>73.4 GB 15Krpm U320</v>
          </cell>
          <cell r="E213">
            <v>4736</v>
          </cell>
        </row>
        <row r="214">
          <cell r="B214" t="str">
            <v>● ETC</v>
          </cell>
        </row>
        <row r="215">
          <cell r="B215" t="str">
            <v xml:space="preserve">   eServer xSeries 335</v>
          </cell>
          <cell r="D215" t="str">
            <v>2 Way Slim Server(1U)</v>
          </cell>
        </row>
        <row r="216">
          <cell r="A216" t="str">
            <v>#</v>
          </cell>
          <cell r="B216" t="str">
            <v>867641X</v>
          </cell>
          <cell r="C216" t="str">
            <v>eServer xSeries 335/ Xeon DP 2.0 GHz/512K/512M/Open</v>
          </cell>
          <cell r="E216">
            <v>10698.24</v>
          </cell>
        </row>
        <row r="217">
          <cell r="B217" t="str">
            <v>867661X</v>
          </cell>
          <cell r="C217" t="str">
            <v>eServer xSeries 335/ Xeon DP 2.4 GHz/512K/512M/Open</v>
          </cell>
          <cell r="E217">
            <v>11645.48</v>
          </cell>
        </row>
        <row r="218">
          <cell r="B218" t="str">
            <v>867611X</v>
          </cell>
          <cell r="C218" t="str">
            <v>eServer xSeries 335/ Xeon DP 2.8 GHz with 533 FSB/512K/512M/Open</v>
          </cell>
          <cell r="E218">
            <v>13432.5</v>
          </cell>
        </row>
        <row r="219">
          <cell r="B219" t="str">
            <v>867621X</v>
          </cell>
          <cell r="C219" t="str">
            <v>eServer xSeries 335/ Xeon DP 3.0 GHz with 533 FSB/512K/512M/Open</v>
          </cell>
          <cell r="E219">
            <v>17213.5</v>
          </cell>
        </row>
        <row r="220">
          <cell r="B220" t="str">
            <v>● CPU</v>
          </cell>
        </row>
        <row r="221">
          <cell r="A221" t="str">
            <v>#</v>
          </cell>
          <cell r="B221" t="str">
            <v>59P5100</v>
          </cell>
          <cell r="C221" t="str">
            <v>Xeon DP 2.0GHz/ 400MHz FSB/ 512K L2</v>
          </cell>
          <cell r="E221">
            <v>2228.8000000000002</v>
          </cell>
        </row>
        <row r="222">
          <cell r="B222" t="str">
            <v>59P5102</v>
          </cell>
          <cell r="C222" t="str">
            <v>Xeon DP 2.4GHz/ 400MHz FSB/ 512K L2</v>
          </cell>
          <cell r="E222">
            <v>2686.5</v>
          </cell>
        </row>
        <row r="223">
          <cell r="B223" t="str">
            <v>73P6382</v>
          </cell>
          <cell r="C223" t="str">
            <v>Xeon DP 2.8GHz/ 533MHz FSB/ 512K L2</v>
          </cell>
          <cell r="E223">
            <v>3880.5</v>
          </cell>
        </row>
        <row r="224">
          <cell r="B224" t="str">
            <v>02R8959</v>
          </cell>
          <cell r="C224" t="str">
            <v>Xeon DP 3.0GHz/533MHz FSB/ 512K L2</v>
          </cell>
          <cell r="E224">
            <v>5512</v>
          </cell>
        </row>
        <row r="225">
          <cell r="B225" t="str">
            <v>● MEM</v>
          </cell>
        </row>
        <row r="226">
          <cell r="B226" t="str">
            <v>33L5037</v>
          </cell>
          <cell r="C226" t="str">
            <v>256MB PC2100 CL2.5 ECC DDR SDRAM RDIMM for x345, x335, x305 , x235, x225</v>
          </cell>
          <cell r="D226" t="str">
            <v xml:space="preserve"> 2개씩 Pair로 주문요</v>
          </cell>
          <cell r="E226">
            <v>616.9</v>
          </cell>
        </row>
        <row r="227">
          <cell r="B227" t="str">
            <v>33L5038</v>
          </cell>
          <cell r="C227" t="str">
            <v>512MB PC2100 CL2.5 ECC DDR SDRAM RDIMM for x345, x335, x305 , x235, x225</v>
          </cell>
          <cell r="E227">
            <v>1134.3</v>
          </cell>
        </row>
        <row r="228">
          <cell r="B228" t="str">
            <v>33L5039</v>
          </cell>
          <cell r="C228" t="str">
            <v>1GB PC2100 CL2.5 ECC DDR SDRAM RDIMM     for x345, x335, x305 , x235, x225</v>
          </cell>
          <cell r="E228">
            <v>2626.8</v>
          </cell>
        </row>
        <row r="229">
          <cell r="B229" t="str">
            <v>33L5040</v>
          </cell>
          <cell r="C229" t="str">
            <v>2G DDR PC2100 ECC DIMM  for x445, x345, x335,  x235, x225</v>
          </cell>
          <cell r="E229">
            <v>10448</v>
          </cell>
        </row>
        <row r="230">
          <cell r="B230" t="str">
            <v xml:space="preserve">● HotSwap  HDD </v>
          </cell>
        </row>
        <row r="231">
          <cell r="A231" t="str">
            <v>PPR</v>
          </cell>
          <cell r="B231" t="str">
            <v>06P5755</v>
          </cell>
          <cell r="C231" t="str">
            <v xml:space="preserve"> 36G 10K ConvTray 160 HDD  </v>
          </cell>
          <cell r="D231" t="str">
            <v xml:space="preserve">06P5754 대체 </v>
          </cell>
          <cell r="E231">
            <v>1308</v>
          </cell>
        </row>
        <row r="232">
          <cell r="A232" t="str">
            <v>PPR</v>
          </cell>
          <cell r="B232" t="str">
            <v>06P5756</v>
          </cell>
          <cell r="C232" t="str">
            <v xml:space="preserve"> 73.4GB 10K rpm Ultra160 SL HDD</v>
          </cell>
          <cell r="E232">
            <v>1935</v>
          </cell>
        </row>
        <row r="233">
          <cell r="B233" t="str">
            <v>06P5768</v>
          </cell>
          <cell r="C233" t="str">
            <v>36GB 15Krpm Ultra 160 HS SL HDD</v>
          </cell>
          <cell r="D233" t="str">
            <v>06P5767 대체 모델</v>
          </cell>
          <cell r="E233">
            <v>2269</v>
          </cell>
        </row>
        <row r="234">
          <cell r="B234" t="str">
            <v>32P0726</v>
          </cell>
          <cell r="C234" t="str">
            <v>36.4GB 10Krpm U320 HS HDD      for x225, x235, x335, x345 , x255</v>
          </cell>
          <cell r="E234">
            <v>1452.7</v>
          </cell>
        </row>
        <row r="235">
          <cell r="B235" t="str">
            <v>32P0727</v>
          </cell>
          <cell r="C235" t="str">
            <v>73.4GB 10Krpm U320 HS HDD      for x225, x235, x335, x345 ,x255</v>
          </cell>
          <cell r="E235">
            <v>2447.6999999999998</v>
          </cell>
        </row>
        <row r="236">
          <cell r="B236" t="str">
            <v>32P0728</v>
          </cell>
          <cell r="C236" t="str">
            <v>146.8GB 10Krpm U320 HS HDD    for x225, x235, x335, x345 ,x255</v>
          </cell>
          <cell r="E236">
            <v>5074.5</v>
          </cell>
        </row>
        <row r="237">
          <cell r="B237" t="str">
            <v>32P0734</v>
          </cell>
          <cell r="C237" t="str">
            <v xml:space="preserve">36G 15K ULTRA 320 - 80 PIN         for x445, x225, x235, x335, x345 </v>
          </cell>
          <cell r="D237" t="str">
            <v>06P5776 대체 모델</v>
          </cell>
          <cell r="E237">
            <v>2408</v>
          </cell>
        </row>
        <row r="238">
          <cell r="B238" t="str">
            <v>32P0735</v>
          </cell>
          <cell r="C238" t="str">
            <v>73.4 GB 15K U320    - 80 PIN        for x225, x235, x335, x345 ,x255</v>
          </cell>
          <cell r="E238">
            <v>4736.2</v>
          </cell>
        </row>
        <row r="239">
          <cell r="B239" t="str">
            <v>32P0750</v>
          </cell>
          <cell r="C239" t="str">
            <v>146.8GB 10Krpm Ultra 160 HS SL HDD</v>
          </cell>
          <cell r="E239">
            <v>4677</v>
          </cell>
        </row>
        <row r="240">
          <cell r="B240" t="str">
            <v>● ETC</v>
          </cell>
        </row>
        <row r="241">
          <cell r="B241" t="str">
            <v>06P4792</v>
          </cell>
          <cell r="C241" t="str">
            <v>Cable Chain Technology Cable Kit</v>
          </cell>
          <cell r="E241">
            <v>234.024</v>
          </cell>
        </row>
        <row r="243">
          <cell r="B243" t="str">
            <v xml:space="preserve">   eServer xSeries 330</v>
          </cell>
          <cell r="D243" t="str">
            <v>2 Way Slim Server(1U)</v>
          </cell>
        </row>
        <row r="244">
          <cell r="B244" t="str">
            <v>● MEM</v>
          </cell>
        </row>
        <row r="245">
          <cell r="A245" t="str">
            <v>#</v>
          </cell>
          <cell r="B245" t="str">
            <v>10K0018</v>
          </cell>
          <cell r="C245" t="str">
            <v>128MB, 133MHz SDRAM ECC RDIMM</v>
          </cell>
          <cell r="E245">
            <v>613</v>
          </cell>
        </row>
        <row r="246">
          <cell r="A246" t="str">
            <v>#</v>
          </cell>
          <cell r="B246" t="str">
            <v>10k0022</v>
          </cell>
          <cell r="C246" t="str">
            <v>512MB, 133MHz SDRAM ECC RDIMM</v>
          </cell>
          <cell r="E246">
            <v>2340</v>
          </cell>
        </row>
        <row r="247">
          <cell r="B247" t="str">
            <v xml:space="preserve">● HotSwap  HDD </v>
          </cell>
        </row>
        <row r="248">
          <cell r="A248" t="str">
            <v>PPR</v>
          </cell>
          <cell r="B248" t="str">
            <v>06P5755</v>
          </cell>
          <cell r="C248" t="str">
            <v xml:space="preserve"> 36G 10K ConvTray 160 HDD  </v>
          </cell>
          <cell r="D248" t="str">
            <v xml:space="preserve">06P5754 대체 </v>
          </cell>
          <cell r="E248">
            <v>1308</v>
          </cell>
        </row>
        <row r="249">
          <cell r="A249" t="str">
            <v>PPR</v>
          </cell>
          <cell r="B249" t="str">
            <v>06P5756</v>
          </cell>
          <cell r="C249" t="str">
            <v xml:space="preserve"> 73.4GB 10K rpm Ultra160 SL HDD</v>
          </cell>
          <cell r="E249">
            <v>1935</v>
          </cell>
        </row>
        <row r="250">
          <cell r="B250" t="str">
            <v>06P5768</v>
          </cell>
          <cell r="C250" t="str">
            <v>36GB 15Krpm Ultra 160 HS SL HDD</v>
          </cell>
          <cell r="D250" t="str">
            <v>06P5767 대체 모델</v>
          </cell>
          <cell r="E250">
            <v>2269</v>
          </cell>
        </row>
        <row r="251">
          <cell r="B251" t="str">
            <v>● ETC</v>
          </cell>
        </row>
        <row r="252">
          <cell r="B252" t="str">
            <v>06P4792</v>
          </cell>
          <cell r="C252" t="str">
            <v>Cable Chain Technology Cable Kit</v>
          </cell>
          <cell r="E252">
            <v>234</v>
          </cell>
        </row>
        <row r="254">
          <cell r="B254" t="str">
            <v xml:space="preserve">   eServer xSeries 305 (1yr warranty)</v>
          </cell>
          <cell r="D254" t="str">
            <v>Uni Way Slim Server(1U)</v>
          </cell>
        </row>
        <row r="255">
          <cell r="A255" t="str">
            <v>#</v>
          </cell>
          <cell r="B255" t="str">
            <v>867313X</v>
          </cell>
          <cell r="C255" t="str">
            <v xml:space="preserve">eServer xSeries 305/ PIV 2.0 GHz/512K/256M/18.2G  </v>
          </cell>
          <cell r="E255">
            <v>8079</v>
          </cell>
        </row>
        <row r="256">
          <cell r="B256" t="str">
            <v>867343X</v>
          </cell>
          <cell r="C256" t="str">
            <v xml:space="preserve">eServer xSeries 305/ PIV 2.4 GHz/512K/256M/18.2G  </v>
          </cell>
          <cell r="E256">
            <v>9183</v>
          </cell>
        </row>
        <row r="257">
          <cell r="B257" t="str">
            <v>867373X</v>
          </cell>
          <cell r="C257" t="str">
            <v xml:space="preserve">eServer xSeries 305/ PIV 2.8 GHz/512K/256M/18.2G  </v>
          </cell>
          <cell r="E257">
            <v>10249</v>
          </cell>
        </row>
        <row r="258">
          <cell r="B258" t="str">
            <v>● MEM</v>
          </cell>
        </row>
        <row r="259">
          <cell r="B259" t="str">
            <v>33L5037</v>
          </cell>
          <cell r="C259" t="str">
            <v>256MB PC2100 CL2.5 ECC DDR SDRAM RDIMM for x345, x335, x305 , x235, x225</v>
          </cell>
          <cell r="E259">
            <v>617</v>
          </cell>
        </row>
        <row r="260">
          <cell r="B260" t="str">
            <v>33L5038</v>
          </cell>
          <cell r="C260" t="str">
            <v>512MB PC2100 CL2.5 ECC DDR SDRAM RDIMM for x345, x335, x305 , x235, x225</v>
          </cell>
          <cell r="E260">
            <v>1134</v>
          </cell>
        </row>
        <row r="261">
          <cell r="B261" t="str">
            <v>33L5039</v>
          </cell>
          <cell r="C261" t="str">
            <v>1GB PC2100 CL2.5 ECC DDR SDRAM RDIMM     for x345, x335, x305 , x235, x225</v>
          </cell>
          <cell r="E261">
            <v>2627</v>
          </cell>
        </row>
        <row r="262">
          <cell r="B262" t="str">
            <v xml:space="preserve">● Non HotSwap  HDD </v>
          </cell>
        </row>
        <row r="263">
          <cell r="A263" t="str">
            <v>#</v>
          </cell>
          <cell r="B263" t="str">
            <v>06P5752</v>
          </cell>
          <cell r="C263" t="str">
            <v>73.4GB Non Hot Swap Ultra160 10K rpm HDD</v>
          </cell>
          <cell r="E263">
            <v>2507</v>
          </cell>
        </row>
        <row r="264">
          <cell r="A264" t="str">
            <v>#</v>
          </cell>
          <cell r="B264" t="str">
            <v>06P5766</v>
          </cell>
          <cell r="C264" t="str">
            <v>36.4GB Non Hot Swap 15K rpm Ultra 160 SCSI HDD</v>
          </cell>
          <cell r="D264" t="str">
            <v>06P5765 대체모델</v>
          </cell>
          <cell r="E264">
            <v>2647</v>
          </cell>
        </row>
        <row r="265">
          <cell r="B265" t="str">
            <v>32P0784</v>
          </cell>
          <cell r="C265" t="str">
            <v>36GB  Non Hot Swap 15Krpm Ultra 320 68-PIN Non-HS</v>
          </cell>
          <cell r="E265">
            <v>1891</v>
          </cell>
        </row>
        <row r="266">
          <cell r="B266" t="str">
            <v xml:space="preserve">32P0785 </v>
          </cell>
          <cell r="C266" t="str">
            <v>73GB 15Krpm U320 68-PIN Non-HS</v>
          </cell>
          <cell r="E266">
            <v>3821</v>
          </cell>
        </row>
        <row r="268">
          <cell r="B268" t="str">
            <v>L4 Load Balance Switch  Package</v>
          </cell>
        </row>
        <row r="269">
          <cell r="A269" t="str">
            <v>동시 구매       해야함.</v>
          </cell>
          <cell r="B269" t="str">
            <v>867343X</v>
          </cell>
          <cell r="C269" t="str">
            <v xml:space="preserve">eServer xSeries 305/ PIV 2.4 GHz/512K/256M/18.2G  </v>
          </cell>
          <cell r="E269">
            <v>9183</v>
          </cell>
        </row>
        <row r="270">
          <cell r="B270" t="str">
            <v>SPACL41</v>
          </cell>
          <cell r="C270" t="str">
            <v xml:space="preserve">Concerto L4 Software + 3Com Switch </v>
          </cell>
          <cell r="D270" t="str">
            <v>Software L4 Switch Packaged Solution</v>
          </cell>
          <cell r="E270">
            <v>12000</v>
          </cell>
        </row>
        <row r="271">
          <cell r="B271" t="str">
            <v xml:space="preserve">*SPACL41 구매후,   IBM ITS 02-3781-4438  or  eachoi@kr.ibm.com 으로 End User, 담당자, 연락처, 서비스팩 P/N, 수량을 적어서 메일 보내시기 바랍니다. </v>
          </cell>
        </row>
        <row r="273">
          <cell r="B273" t="str">
            <v>eServer BladeCenter</v>
          </cell>
        </row>
        <row r="275">
          <cell r="B275" t="str">
            <v>BladeCenter HS20</v>
          </cell>
          <cell r="D275" t="str">
            <v>Extremely Slim Server with Xeon DP</v>
          </cell>
        </row>
        <row r="276">
          <cell r="B276" t="str">
            <v>86771XX</v>
          </cell>
          <cell r="C276" t="str">
            <v>eServer BladeCenter Chassis (Enclosure. Rack optimized 7U)</v>
          </cell>
          <cell r="E276">
            <v>16098</v>
          </cell>
        </row>
        <row r="277">
          <cell r="A277" t="str">
            <v>#</v>
          </cell>
          <cell r="B277" t="str">
            <v>867821X</v>
          </cell>
          <cell r="C277" t="str">
            <v>eServer BladeCenter HS20 /  Xeon DP 2.0GHz / 512K L2 / 512MB/ Open</v>
          </cell>
          <cell r="E277">
            <v>8024</v>
          </cell>
        </row>
        <row r="278">
          <cell r="B278" t="str">
            <v>867841X</v>
          </cell>
          <cell r="C278" t="str">
            <v>eServer BladeCenter HS20 /  Xeon DP 2.4GHz / 512K L2 / 512MB/ Open</v>
          </cell>
          <cell r="E278">
            <v>9417</v>
          </cell>
        </row>
        <row r="279">
          <cell r="A279" t="str">
            <v>#</v>
          </cell>
          <cell r="B279" t="str">
            <v>867861X</v>
          </cell>
          <cell r="C279" t="str">
            <v>eServer BladeCenter HS20 /  Xeon DP 2.8GHz/400  / 512K L2 / 512MB/ Open</v>
          </cell>
          <cell r="E279">
            <v>9750</v>
          </cell>
        </row>
        <row r="280">
          <cell r="B280" t="str">
            <v>883221X</v>
          </cell>
          <cell r="C280" t="str">
            <v>eServer BladeCenter HS20 /  Xeon DP 2.8GHz/533 / 512K L2 / 512MB/ Open</v>
          </cell>
          <cell r="E280">
            <v>9900</v>
          </cell>
        </row>
        <row r="281">
          <cell r="B281" t="str">
            <v>883231X</v>
          </cell>
          <cell r="C281" t="str">
            <v>eServer BladeCenter HS20 /  Xeon DP 3.0GHz/533 / 512K L2 / 512MB/ Open</v>
          </cell>
          <cell r="E281">
            <v>10400</v>
          </cell>
        </row>
        <row r="282">
          <cell r="B282" t="str">
            <v>● CPU</v>
          </cell>
        </row>
        <row r="283">
          <cell r="A283" t="str">
            <v>#</v>
          </cell>
          <cell r="B283" t="str">
            <v>48P7060</v>
          </cell>
          <cell r="C283" t="str">
            <v>2.0GHz 400MHz 512KB L2 Xeon DP</v>
          </cell>
          <cell r="E283">
            <v>2312</v>
          </cell>
        </row>
        <row r="284">
          <cell r="A284" t="str">
            <v>#</v>
          </cell>
          <cell r="B284" t="str">
            <v>48P7096</v>
          </cell>
          <cell r="C284" t="str">
            <v>2.4GHz 400MHz 512KB L2 Xeon DP</v>
          </cell>
          <cell r="E284">
            <v>2836</v>
          </cell>
        </row>
        <row r="285">
          <cell r="B285" t="str">
            <v>73P9073</v>
          </cell>
          <cell r="C285" t="str">
            <v>2.8GHz 533MHz 512KB L2 Xeon DP</v>
          </cell>
          <cell r="E285">
            <v>3079</v>
          </cell>
        </row>
        <row r="286">
          <cell r="B286" t="str">
            <v>73P9074</v>
          </cell>
          <cell r="C286" t="str">
            <v>3.06GHz 533MHz 512KB L2 Xeon DP</v>
          </cell>
          <cell r="E286">
            <v>4600</v>
          </cell>
        </row>
        <row r="287">
          <cell r="B287" t="str">
            <v>● MEM</v>
          </cell>
        </row>
        <row r="288">
          <cell r="B288" t="str">
            <v>33L5037</v>
          </cell>
          <cell r="C288" t="str">
            <v>256MB PC2100 CL2.5 ECC DDR SDRAM RDIMM for x345, x335, x305 , x235, x225</v>
          </cell>
          <cell r="D288" t="str">
            <v xml:space="preserve"> 2개씩 Pair로 주문요</v>
          </cell>
          <cell r="E288">
            <v>617</v>
          </cell>
        </row>
        <row r="289">
          <cell r="B289" t="str">
            <v>33L5038</v>
          </cell>
          <cell r="C289" t="str">
            <v>512MB PC2100 CL2.5 ECC DDR SDRAM RDIMM for x345, x335, x305 , x235, x225</v>
          </cell>
          <cell r="E289">
            <v>1134</v>
          </cell>
        </row>
        <row r="290">
          <cell r="B290" t="str">
            <v>33L5039</v>
          </cell>
          <cell r="C290" t="str">
            <v>1GB PC2100 CL2.5 ECC DDR SDRAM RDIMM     for x345, x335, x305 , x235, x225</v>
          </cell>
          <cell r="E290">
            <v>2627</v>
          </cell>
        </row>
        <row r="291">
          <cell r="B291" t="str">
            <v>33L5040</v>
          </cell>
          <cell r="C291" t="str">
            <v>2G DDR PC2100 ECC DIMM  for x445, x345, x335,  x235, x225</v>
          </cell>
          <cell r="E291">
            <v>10448</v>
          </cell>
        </row>
        <row r="292">
          <cell r="B292" t="str">
            <v>● Storage</v>
          </cell>
        </row>
        <row r="293">
          <cell r="B293" t="str">
            <v>48P7063</v>
          </cell>
          <cell r="C293" t="str">
            <v>HS20 40GB 5400rpm IDE ATA-100 HDD</v>
          </cell>
          <cell r="E293">
            <v>1170</v>
          </cell>
        </row>
        <row r="294">
          <cell r="B294" t="str">
            <v>48P7058</v>
          </cell>
          <cell r="C294" t="str">
            <v>SCSI Storage Expansion Unit</v>
          </cell>
          <cell r="D294" t="str">
            <v>SCSI HDD 구성 시 필요</v>
          </cell>
          <cell r="E294">
            <v>2229</v>
          </cell>
        </row>
        <row r="296">
          <cell r="B296" t="str">
            <v>32P0726</v>
          </cell>
          <cell r="C296" t="str">
            <v>36.4GB 10Krpm U320 HS HDD      for x225, x235, x335, x345 , x255</v>
          </cell>
          <cell r="E296">
            <v>1453</v>
          </cell>
        </row>
        <row r="297">
          <cell r="B297" t="str">
            <v>32P0727</v>
          </cell>
          <cell r="C297" t="str">
            <v>73.4GB 10Krpm U320 HS HDD      for x225, x235, x335, x345 ,x255</v>
          </cell>
          <cell r="E297">
            <v>2448</v>
          </cell>
        </row>
        <row r="298">
          <cell r="B298" t="str">
            <v>32P0728</v>
          </cell>
          <cell r="C298" t="str">
            <v>146.8GB 10Krpm U320 HS HDD    for x225, x235, x335, x345 ,x255</v>
          </cell>
          <cell r="E298">
            <v>5075</v>
          </cell>
        </row>
        <row r="299">
          <cell r="B299" t="str">
            <v>32P0735</v>
          </cell>
          <cell r="C299" t="str">
            <v>73.4 GB 15K U320    -   80 PIN      for x225, x235, x335, x345</v>
          </cell>
          <cell r="E299">
            <v>4736</v>
          </cell>
        </row>
        <row r="300">
          <cell r="B300" t="str">
            <v>● ETC</v>
          </cell>
        </row>
        <row r="301">
          <cell r="B301" t="str">
            <v>48P7054</v>
          </cell>
          <cell r="C301" t="str">
            <v>BladeCenter 4-port GB Ethernet Switch Module</v>
          </cell>
          <cell r="D301" t="str">
            <v>최소 1개 필요.</v>
          </cell>
          <cell r="E301">
            <v>10252</v>
          </cell>
        </row>
        <row r="302">
          <cell r="B302" t="str">
            <v>48P7062</v>
          </cell>
          <cell r="C302" t="str">
            <v>BladeCenter 2-Port Fibre Channel Switch Module</v>
          </cell>
          <cell r="E302">
            <v>114226</v>
          </cell>
        </row>
        <row r="303">
          <cell r="B303" t="str">
            <v>48P7061</v>
          </cell>
          <cell r="C303" t="str">
            <v>HS20 Fibre Channel Expansion Card</v>
          </cell>
          <cell r="E303">
            <v>4179</v>
          </cell>
        </row>
        <row r="304">
          <cell r="B304" t="str">
            <v>49P2694</v>
          </cell>
          <cell r="C304" t="str">
            <v>BladeCenter Acoustic Attenuation module</v>
          </cell>
          <cell r="D304" t="str">
            <v>기본 권장 옵션.</v>
          </cell>
          <cell r="E304">
            <v>1025</v>
          </cell>
        </row>
        <row r="305">
          <cell r="B305" t="str">
            <v>48P7055</v>
          </cell>
          <cell r="C305" t="str">
            <v>BladeCenter Redundant KWM/Management Module</v>
          </cell>
          <cell r="E305">
            <v>3284</v>
          </cell>
        </row>
        <row r="306">
          <cell r="B306" t="str">
            <v>48P7052</v>
          </cell>
          <cell r="C306" t="str">
            <v>BladeCenter 1200W Power Supply Modules</v>
          </cell>
          <cell r="D306" t="str">
            <v>13N0570으로 대체</v>
          </cell>
          <cell r="E306">
            <v>4346</v>
          </cell>
        </row>
        <row r="307">
          <cell r="A307" t="str">
            <v>NEW</v>
          </cell>
          <cell r="B307" t="str">
            <v>13N0570</v>
          </cell>
          <cell r="C307" t="str">
            <v>BladeCenter 1800W AC Power Supply Module</v>
          </cell>
          <cell r="D307" t="str">
            <v>48P7052 대체 모델</v>
          </cell>
          <cell r="E307">
            <v>4600</v>
          </cell>
        </row>
        <row r="308">
          <cell r="A308" t="str">
            <v>PPR</v>
          </cell>
          <cell r="B308" t="str">
            <v>73P9057</v>
          </cell>
          <cell r="C308" t="str">
            <v>Layer 4-7 Ethernet Switch for Blade Center</v>
          </cell>
          <cell r="E308">
            <v>55000</v>
          </cell>
        </row>
        <row r="309">
          <cell r="B309" t="str">
            <v>73P9030</v>
          </cell>
          <cell r="C309" t="str">
            <v>Ethernet Expansion Card (Hardy)</v>
          </cell>
          <cell r="E309">
            <v>880</v>
          </cell>
        </row>
        <row r="310">
          <cell r="B310" t="str">
            <v>73P6000</v>
          </cell>
          <cell r="C310" t="str">
            <v>Myricom Doughtercard</v>
          </cell>
          <cell r="E310">
            <v>5700</v>
          </cell>
        </row>
        <row r="311">
          <cell r="B311" t="str">
            <v>02R9080</v>
          </cell>
          <cell r="C311" t="str">
            <v>BladeCenter Optical Pass-thru Module</v>
          </cell>
          <cell r="E311">
            <v>25000</v>
          </cell>
        </row>
        <row r="312">
          <cell r="B312" t="str">
            <v>73P5992</v>
          </cell>
          <cell r="C312" t="str">
            <v>Optical Pass-thru Module SC Cable</v>
          </cell>
          <cell r="E312">
            <v>1120</v>
          </cell>
        </row>
        <row r="313">
          <cell r="B313" t="str">
            <v>73P6033</v>
          </cell>
          <cell r="C313" t="str">
            <v>Optical Pass-thru Module LC Cable</v>
          </cell>
          <cell r="E313">
            <v>1120</v>
          </cell>
        </row>
        <row r="315">
          <cell r="B315" t="str">
            <v>Universal Server</v>
          </cell>
        </row>
        <row r="317">
          <cell r="B317" t="str">
            <v>eServer xSeries 255</v>
          </cell>
          <cell r="D317" t="str">
            <v>4 Way Mission Critical Server</v>
          </cell>
        </row>
        <row r="318">
          <cell r="B318" t="str">
            <v>868571X</v>
          </cell>
          <cell r="C318" t="str">
            <v>eServer xSeries 255 /  Xeon MP 2.0GHz / 1M L3/  512MB/ Open/ Tower</v>
          </cell>
          <cell r="D318" t="str">
            <v>Hot Spare, 2-way or 4-way Interleaving</v>
          </cell>
          <cell r="E318">
            <v>32616</v>
          </cell>
        </row>
        <row r="319">
          <cell r="B319" t="str">
            <v>868581X</v>
          </cell>
          <cell r="C319" t="str">
            <v>eServer xSeries 255 /  Xeon MP 2.5GHz / 1M L3/1G/ Open/ Tower</v>
          </cell>
          <cell r="D319" t="str">
            <v>Hot Spare, 2-way or 4-way Interleaving</v>
          </cell>
          <cell r="E319">
            <v>37999</v>
          </cell>
        </row>
        <row r="320">
          <cell r="B320" t="str">
            <v>868591X</v>
          </cell>
          <cell r="C320" t="str">
            <v>eServer xSeries 255 /  Xeon MP 2.8GHz / 2M L3/1G/ Open/ Tower</v>
          </cell>
          <cell r="D320" t="str">
            <v>Hot Spare, 2-way or 4-way Interleaving</v>
          </cell>
          <cell r="E320">
            <v>47760</v>
          </cell>
        </row>
        <row r="321">
          <cell r="A321" t="str">
            <v>#</v>
          </cell>
          <cell r="B321" t="str">
            <v>868541X</v>
          </cell>
          <cell r="C321" t="str">
            <v>eServer xSeries 255 /  Xeon MP 1.5GHz / 1M L3 / 512M/ Open/ Tower</v>
          </cell>
          <cell r="D321" t="str">
            <v>Hot Spare, 2-way or 4-way Interleaving</v>
          </cell>
          <cell r="E321">
            <v>26911</v>
          </cell>
        </row>
        <row r="322">
          <cell r="A322" t="str">
            <v>#</v>
          </cell>
          <cell r="B322" t="str">
            <v>868551X</v>
          </cell>
          <cell r="C322" t="str">
            <v>eServer xSeries 255 /  Xeon MP 1.9GHz / 1M L3/1G/ Open/ Tower</v>
          </cell>
          <cell r="D322" t="str">
            <v>Hot Spare, 2-way or 4-way Interleaving</v>
          </cell>
          <cell r="E322">
            <v>36444</v>
          </cell>
        </row>
        <row r="323">
          <cell r="A323" t="str">
            <v>#</v>
          </cell>
          <cell r="B323" t="str">
            <v>868561X</v>
          </cell>
          <cell r="C323" t="str">
            <v>eServer xSeries 255 /  Xeon MP 2.0GHz / 2M L3/1G/ Open/ Tower</v>
          </cell>
          <cell r="D323" t="str">
            <v>Hot Spare, 2-way or 4-way Interleaving</v>
          </cell>
          <cell r="E323">
            <v>48155</v>
          </cell>
        </row>
        <row r="324">
          <cell r="B324" t="str">
            <v>● CPU</v>
          </cell>
        </row>
        <row r="325">
          <cell r="B325" t="str">
            <v>73P8805</v>
          </cell>
          <cell r="C325" t="str">
            <v>2.0GHz/1MB L3 Cache Xeon Processor MP  for   x255, x360</v>
          </cell>
          <cell r="E325">
            <v>9910</v>
          </cell>
        </row>
        <row r="326">
          <cell r="B326" t="str">
            <v>73P8806</v>
          </cell>
          <cell r="C326" t="str">
            <v>2.5GHz/1MB L3 Cache Xeon Processor MP  for   x255, x360</v>
          </cell>
          <cell r="E326">
            <v>14826</v>
          </cell>
        </row>
        <row r="327">
          <cell r="B327" t="str">
            <v>73P8807</v>
          </cell>
          <cell r="C327" t="str">
            <v>2.8GHz/2MB L3 Cache Xeon Processor MP  for   x255, x360</v>
          </cell>
          <cell r="E327">
            <v>28358</v>
          </cell>
        </row>
        <row r="328">
          <cell r="A328" t="str">
            <v>#</v>
          </cell>
          <cell r="B328" t="str">
            <v>59P6815</v>
          </cell>
          <cell r="C328" t="str">
            <v xml:space="preserve">1.5GHz/1MB L3 Cache Xeon Processor MP  for  X255 , X360   </v>
          </cell>
          <cell r="E328">
            <v>8259</v>
          </cell>
        </row>
        <row r="329">
          <cell r="A329" t="str">
            <v>#</v>
          </cell>
          <cell r="B329" t="str">
            <v>59P6816</v>
          </cell>
          <cell r="C329" t="str">
            <v xml:space="preserve">1.9GHz/1MB L3 Cache Xeon Processor MP  for  X255 , X360  </v>
          </cell>
          <cell r="E329">
            <v>14726</v>
          </cell>
        </row>
        <row r="330">
          <cell r="A330" t="str">
            <v>#</v>
          </cell>
          <cell r="B330" t="str">
            <v>59P6817</v>
          </cell>
          <cell r="C330" t="str">
            <v xml:space="preserve">2.0GHz/2MB L3 Cache Xeon Processor MP   for  X255 , X360 </v>
          </cell>
          <cell r="E330">
            <v>26268</v>
          </cell>
        </row>
        <row r="331">
          <cell r="A331" t="str">
            <v>#</v>
          </cell>
          <cell r="B331" t="str">
            <v>59P5106</v>
          </cell>
          <cell r="C331" t="str">
            <v>1.5GHz / 512KB L3 Cache Xeon Processor MP</v>
          </cell>
          <cell r="E331">
            <v>14209</v>
          </cell>
        </row>
        <row r="332">
          <cell r="A332" t="str">
            <v>#</v>
          </cell>
          <cell r="B332" t="str">
            <v>59P5107</v>
          </cell>
          <cell r="C332" t="str">
            <v>1.6GHz / 1MB L3 Cache Xeon Processor MP</v>
          </cell>
          <cell r="E332">
            <v>25631</v>
          </cell>
        </row>
        <row r="333">
          <cell r="B333" t="str">
            <v xml:space="preserve">● MEMORY </v>
          </cell>
        </row>
        <row r="334">
          <cell r="B334" t="str">
            <v>33L3281</v>
          </cell>
          <cell r="C334" t="str">
            <v>256MB ECC DDR SDRAM RDIMM    For x360, x255</v>
          </cell>
          <cell r="D334" t="str">
            <v>초기 2개 Pair, 이후 4개씩 Pair로 주문요</v>
          </cell>
          <cell r="E334">
            <v>697</v>
          </cell>
        </row>
        <row r="335">
          <cell r="B335" t="str">
            <v>33L3283</v>
          </cell>
          <cell r="C335" t="str">
            <v>512MB ECC DDR SDRAM RDIMM    For x360, x255</v>
          </cell>
          <cell r="E335">
            <v>1333</v>
          </cell>
        </row>
        <row r="336">
          <cell r="B336" t="str">
            <v>33L3285</v>
          </cell>
          <cell r="C336" t="str">
            <v>1GB ECC DDR SDRAM RDIMM        For x360, x255</v>
          </cell>
          <cell r="E336">
            <v>2587</v>
          </cell>
        </row>
        <row r="337">
          <cell r="B337" t="str">
            <v>33L3287</v>
          </cell>
          <cell r="C337" t="str">
            <v>2GB  ECC DDR SDRAM   RDIMM    For  x360 , x255</v>
          </cell>
          <cell r="E337">
            <v>10448</v>
          </cell>
        </row>
        <row r="338">
          <cell r="A338" t="str">
            <v xml:space="preserve">* 자세한 메모리 Configuration은 LGIBM Help Center 문의 </v>
          </cell>
        </row>
        <row r="339">
          <cell r="B339" t="str">
            <v xml:space="preserve">● HotSwap  HDD </v>
          </cell>
        </row>
        <row r="340">
          <cell r="A340" t="str">
            <v>PPR</v>
          </cell>
          <cell r="B340" t="str">
            <v>06P5755</v>
          </cell>
          <cell r="C340" t="str">
            <v xml:space="preserve"> 36G 10K ConvTray 160 HDD  </v>
          </cell>
          <cell r="D340" t="str">
            <v xml:space="preserve">06P5754 대체 </v>
          </cell>
          <cell r="E340">
            <v>1308</v>
          </cell>
        </row>
        <row r="341">
          <cell r="A341" t="str">
            <v>PPR</v>
          </cell>
          <cell r="B341" t="str">
            <v>06P5756</v>
          </cell>
          <cell r="C341" t="str">
            <v xml:space="preserve"> 73.4GB 10K rpm Ultra160 SL HDD</v>
          </cell>
          <cell r="E341">
            <v>1935</v>
          </cell>
        </row>
        <row r="342">
          <cell r="B342" t="str">
            <v>32P0750</v>
          </cell>
          <cell r="C342" t="str">
            <v>146.8GB 10Krpm Ultra 160 HS SL HDD</v>
          </cell>
          <cell r="E342">
            <v>4677</v>
          </cell>
        </row>
        <row r="343">
          <cell r="B343" t="str">
            <v>06P5768</v>
          </cell>
          <cell r="C343" t="str">
            <v>36GB 15Krpm Ultra 160 HS SL HDD</v>
          </cell>
          <cell r="D343" t="str">
            <v>06P5767 대체 모델</v>
          </cell>
          <cell r="E343">
            <v>2269</v>
          </cell>
        </row>
        <row r="344">
          <cell r="B344" t="str">
            <v>● HotSwap  HDD   for  868541X &amp; 868551X &amp; 868561X  사용 가능 모델.</v>
          </cell>
        </row>
        <row r="345">
          <cell r="B345" t="str">
            <v>32P0726</v>
          </cell>
          <cell r="C345" t="str">
            <v>36.4GB 10Krpm U320 HS HDD      for x225, x235, x335, x345 , x255</v>
          </cell>
          <cell r="D345" t="str">
            <v>참조  :  868511X,868521X, 868531X 모델에서는 DISK BAY  호환이 되지 않으므로 사용 불가 합니다.</v>
          </cell>
          <cell r="E345">
            <v>1453</v>
          </cell>
        </row>
        <row r="346">
          <cell r="B346" t="str">
            <v>32P0727</v>
          </cell>
          <cell r="C346" t="str">
            <v>73.4GB 10Krpm U320 HS HDD      for x225, x235, x335, x345 ,x255</v>
          </cell>
          <cell r="E346">
            <v>2448</v>
          </cell>
        </row>
        <row r="347">
          <cell r="B347" t="str">
            <v>32P0728</v>
          </cell>
          <cell r="C347" t="str">
            <v>146.8GB 10Krpm U320 HS HDD    for x225, x235, x335, x345 ,x255</v>
          </cell>
          <cell r="E347">
            <v>5075</v>
          </cell>
        </row>
        <row r="348">
          <cell r="B348" t="str">
            <v>32P0734</v>
          </cell>
          <cell r="C348" t="str">
            <v>36G 15K ULTRA 320 - 80 PIN        for x225, x235, x335, x345 ,x255</v>
          </cell>
          <cell r="D348" t="str">
            <v>06P5776 대체 모델</v>
          </cell>
          <cell r="E348">
            <v>2408</v>
          </cell>
        </row>
        <row r="349">
          <cell r="B349" t="str">
            <v>32P0735</v>
          </cell>
          <cell r="C349" t="str">
            <v>73.4 GB 15K U320    -   80 PIN       for x225, x235, x335, x345 ,x255</v>
          </cell>
          <cell r="E349">
            <v>4736</v>
          </cell>
        </row>
        <row r="350">
          <cell r="B350" t="str">
            <v>● ETC</v>
          </cell>
        </row>
        <row r="351">
          <cell r="B351" t="str">
            <v>32P8163</v>
          </cell>
          <cell r="C351" t="str">
            <v>6-Pack DASD Upgrade Kit for x255</v>
          </cell>
          <cell r="D351" t="str">
            <v>HDD 7개 이상 추가시 필요</v>
          </cell>
          <cell r="E351">
            <v>1839</v>
          </cell>
        </row>
        <row r="352">
          <cell r="B352" t="str">
            <v>32P8164</v>
          </cell>
          <cell r="C352" t="str">
            <v>External SCSI Interface Kit</v>
          </cell>
          <cell r="D352" t="str">
            <v>외장 SCSI 추가시 필요</v>
          </cell>
          <cell r="E352">
            <v>334</v>
          </cell>
        </row>
        <row r="353">
          <cell r="B353" t="str">
            <v>31P6133</v>
          </cell>
          <cell r="C353" t="str">
            <v>370W HS Redundant Power Supply for x255</v>
          </cell>
          <cell r="E353">
            <v>1226</v>
          </cell>
        </row>
        <row r="354">
          <cell r="B354" t="str">
            <v>32P1474</v>
          </cell>
          <cell r="C354" t="str">
            <v>Tower to Rack Conversion Kit for x255</v>
          </cell>
          <cell r="E354">
            <v>1950</v>
          </cell>
        </row>
        <row r="355">
          <cell r="B355" t="str">
            <v>02R2068</v>
          </cell>
          <cell r="C355" t="str">
            <v>SERVER RAID 6M Internal Connection cable</v>
          </cell>
          <cell r="D355" t="str">
            <v>ServeRAID 6M 장착시 추가 필요</v>
          </cell>
          <cell r="E355">
            <v>139</v>
          </cell>
        </row>
        <row r="357">
          <cell r="B357" t="str">
            <v xml:space="preserve">  Netfinity 7600R &amp; eServer xSeries 250</v>
          </cell>
          <cell r="D357" t="str">
            <v>4 Way Mission Critical Server</v>
          </cell>
        </row>
        <row r="358">
          <cell r="B358" t="str">
            <v>● CPU</v>
          </cell>
        </row>
        <row r="359">
          <cell r="B359" t="str">
            <v xml:space="preserve">● MEMORY </v>
          </cell>
        </row>
        <row r="360">
          <cell r="A360" t="str">
            <v>#</v>
          </cell>
          <cell r="B360" t="str">
            <v>33L3119</v>
          </cell>
          <cell r="C360" t="str">
            <v>N/F 1GB 100MHz ECC SDRAM RDIMM</v>
          </cell>
          <cell r="E360">
            <v>5739</v>
          </cell>
        </row>
        <row r="361">
          <cell r="A361" t="str">
            <v>#</v>
          </cell>
          <cell r="B361" t="str">
            <v>33L3147</v>
          </cell>
          <cell r="C361" t="str">
            <v>2GB 100MHz ECC SDRAM Kit(4X512MB)</v>
          </cell>
          <cell r="D361" t="str">
            <v>33L3115, 33L3117 대체모델</v>
          </cell>
          <cell r="E361">
            <v>9361</v>
          </cell>
        </row>
        <row r="362">
          <cell r="B362" t="str">
            <v xml:space="preserve">● HotSwap  HDD </v>
          </cell>
        </row>
        <row r="363">
          <cell r="A363" t="str">
            <v>PPR</v>
          </cell>
          <cell r="B363" t="str">
            <v>06P5755</v>
          </cell>
          <cell r="C363" t="str">
            <v xml:space="preserve"> 36G 10K ConvTray 160 HDD  </v>
          </cell>
          <cell r="D363" t="str">
            <v xml:space="preserve">06P5754 대체 </v>
          </cell>
          <cell r="E363">
            <v>1308</v>
          </cell>
        </row>
        <row r="364">
          <cell r="A364" t="str">
            <v>PPR</v>
          </cell>
          <cell r="B364" t="str">
            <v>06P5756</v>
          </cell>
          <cell r="C364" t="str">
            <v xml:space="preserve"> 73.4GB 10K rpm Ultra160 SL HDD</v>
          </cell>
          <cell r="E364">
            <v>1935</v>
          </cell>
        </row>
        <row r="365">
          <cell r="B365" t="str">
            <v>06P5768</v>
          </cell>
          <cell r="C365" t="str">
            <v>36GB 15Krpm Ultra 160 HS SL HDD</v>
          </cell>
          <cell r="D365" t="str">
            <v>06P5767 대체 모델</v>
          </cell>
          <cell r="E365">
            <v>2269</v>
          </cell>
        </row>
        <row r="366">
          <cell r="B366" t="str">
            <v>● ETC</v>
          </cell>
        </row>
        <row r="367">
          <cell r="A367" t="str">
            <v>#</v>
          </cell>
          <cell r="B367" t="str">
            <v>37L7086</v>
          </cell>
          <cell r="C367" t="str">
            <v>Utra160 SCSI Repeater Card For x250</v>
          </cell>
          <cell r="D367" t="str">
            <v>x250의 DriveBay를 한Channel로 사용시</v>
          </cell>
          <cell r="E367">
            <v>724</v>
          </cell>
        </row>
        <row r="369">
          <cell r="B369" t="str">
            <v>eServer xSeries 235</v>
          </cell>
          <cell r="D369" t="str">
            <v>2 Way Price/Performance Server</v>
          </cell>
        </row>
        <row r="370">
          <cell r="A370" t="str">
            <v>#</v>
          </cell>
          <cell r="B370" t="str">
            <v>86712AX</v>
          </cell>
          <cell r="C370" t="str">
            <v>eServer xSeries 235/ Xeon DP 2.0GHz/512K/512M/Open/ HS Power</v>
          </cell>
          <cell r="E370">
            <v>11997</v>
          </cell>
        </row>
        <row r="371">
          <cell r="B371" t="str">
            <v>86714AX</v>
          </cell>
          <cell r="C371" t="str">
            <v>eServer xSeries 235/ Xeon DP 2.4GHz/512K/512M/Open/ HS Power</v>
          </cell>
          <cell r="E371">
            <v>11542</v>
          </cell>
        </row>
        <row r="372">
          <cell r="B372" t="str">
            <v>86717AX</v>
          </cell>
          <cell r="C372" t="str">
            <v>eServer xSeries 235/ Xeon DP 2.8GHz with 533 FSB /512K/512M/Open/ HS Power</v>
          </cell>
          <cell r="E372">
            <v>12288</v>
          </cell>
        </row>
        <row r="373">
          <cell r="B373" t="str">
            <v>86718AX</v>
          </cell>
          <cell r="C373" t="str">
            <v>eServer xSeries 235/ Xeon DP 3.0GHz with 533 FSB /512K/512M/Open/ HS Power</v>
          </cell>
          <cell r="E373">
            <v>14030</v>
          </cell>
        </row>
        <row r="374">
          <cell r="B374" t="str">
            <v>● CPU</v>
          </cell>
        </row>
        <row r="375">
          <cell r="A375" t="str">
            <v>#</v>
          </cell>
          <cell r="B375" t="str">
            <v>33P2931</v>
          </cell>
          <cell r="C375" t="str">
            <v>2.0GHz 400MHz 512KB L2 CACHE XEON PROCESSOR</v>
          </cell>
          <cell r="E375">
            <v>1970</v>
          </cell>
        </row>
        <row r="376">
          <cell r="A376" t="str">
            <v>#</v>
          </cell>
          <cell r="B376" t="str">
            <v>37L3533</v>
          </cell>
          <cell r="C376" t="str">
            <v>2.4GHz 400MHz 512KB L2 CACHE XEON PROCESSOR</v>
          </cell>
          <cell r="E376">
            <v>2826</v>
          </cell>
        </row>
        <row r="377">
          <cell r="B377" t="str">
            <v>71P8967</v>
          </cell>
          <cell r="C377" t="str">
            <v>2.8GHz 533MHz 512KB L2 CACHE XEON PROCESSOR</v>
          </cell>
          <cell r="E377">
            <v>3622</v>
          </cell>
        </row>
        <row r="378">
          <cell r="B378" t="str">
            <v>02R1988</v>
          </cell>
          <cell r="C378" t="str">
            <v>Xeon DP 3.06GHz 533MHz 512KB L2</v>
          </cell>
          <cell r="D378" t="str">
            <v>x235, x345</v>
          </cell>
          <cell r="E378">
            <v>5297</v>
          </cell>
        </row>
        <row r="379">
          <cell r="B379" t="str">
            <v xml:space="preserve">● MEMORY </v>
          </cell>
        </row>
        <row r="380">
          <cell r="B380" t="str">
            <v>33L5037</v>
          </cell>
          <cell r="C380" t="str">
            <v>256MB PC2100 CL2.5 ECC DDR SDRAM RDIMM for x345, x335, x305 , x235, x225</v>
          </cell>
          <cell r="D380" t="str">
            <v xml:space="preserve"> 2개씩 Pair로 주문요</v>
          </cell>
          <cell r="E380">
            <v>617</v>
          </cell>
        </row>
        <row r="381">
          <cell r="B381" t="str">
            <v>33L5038</v>
          </cell>
          <cell r="C381" t="str">
            <v>512MB PC2100 CL2.5 ECC DDR SDRAM RDIMM for x345, x335, x305 , x235, x225</v>
          </cell>
          <cell r="E381">
            <v>1134</v>
          </cell>
        </row>
        <row r="382">
          <cell r="B382" t="str">
            <v>33L5039</v>
          </cell>
          <cell r="C382" t="str">
            <v>1GB PC2100 CL2.5 ECC DDR SDRAM RDIMM     for x345, x335, x305 , x235, x225</v>
          </cell>
          <cell r="E382">
            <v>2627</v>
          </cell>
        </row>
        <row r="383">
          <cell r="B383" t="str">
            <v>33L5040</v>
          </cell>
          <cell r="C383" t="str">
            <v>2G DDR PC2100 ECC DIMM  for x445, x345, x335,  x235, x225</v>
          </cell>
          <cell r="E383">
            <v>10448</v>
          </cell>
        </row>
        <row r="384">
          <cell r="B384" t="str">
            <v xml:space="preserve">● HotSwap  HDD </v>
          </cell>
        </row>
        <row r="385">
          <cell r="A385" t="str">
            <v>PPR</v>
          </cell>
          <cell r="B385" t="str">
            <v>06P5755</v>
          </cell>
          <cell r="C385" t="str">
            <v xml:space="preserve"> 36G 10K ConvTray 160 HDD  </v>
          </cell>
          <cell r="D385" t="str">
            <v xml:space="preserve">06P5754 대체 </v>
          </cell>
          <cell r="E385">
            <v>1308</v>
          </cell>
        </row>
        <row r="386">
          <cell r="A386" t="str">
            <v>PPR</v>
          </cell>
          <cell r="B386" t="str">
            <v>06P5756</v>
          </cell>
          <cell r="C386" t="str">
            <v xml:space="preserve"> 73.4GB 10K rpm Ultra160 SL HDD</v>
          </cell>
          <cell r="E386">
            <v>1935</v>
          </cell>
        </row>
        <row r="387">
          <cell r="B387" t="str">
            <v>06P5768</v>
          </cell>
          <cell r="C387" t="str">
            <v>36GB 15Krpm Ultra 160 HS SL HDD</v>
          </cell>
          <cell r="D387" t="str">
            <v>06P5767 대체 모델</v>
          </cell>
          <cell r="E387">
            <v>2269</v>
          </cell>
        </row>
        <row r="388">
          <cell r="B388" t="str">
            <v>32P0726</v>
          </cell>
          <cell r="C388" t="str">
            <v>36.4GB 10Krpm U320 HS HDD      for x225, x235, x335, x345 , x255</v>
          </cell>
          <cell r="E388">
            <v>1453</v>
          </cell>
        </row>
        <row r="389">
          <cell r="B389" t="str">
            <v>32P0727</v>
          </cell>
          <cell r="C389" t="str">
            <v>73.4GB 10Krpm U320 HS HDD      for x225, x235, x335, x345 ,x255</v>
          </cell>
          <cell r="E389">
            <v>2448</v>
          </cell>
        </row>
        <row r="390">
          <cell r="B390" t="str">
            <v>32P0728</v>
          </cell>
          <cell r="C390" t="str">
            <v>146.8GB 10Krpm U320 HS HDD    for x225, x235, x335, x345 ,x255</v>
          </cell>
          <cell r="E390">
            <v>5075</v>
          </cell>
        </row>
        <row r="391">
          <cell r="B391" t="str">
            <v>32P0734</v>
          </cell>
          <cell r="C391" t="str">
            <v xml:space="preserve">36G 15K ULTRA 320 - 80 PIN         for x445, x225, x235, x335, x345 </v>
          </cell>
          <cell r="D391" t="str">
            <v>06P5776 대체 모델</v>
          </cell>
          <cell r="E391">
            <v>2408</v>
          </cell>
        </row>
        <row r="392">
          <cell r="B392" t="str">
            <v>32P0735</v>
          </cell>
          <cell r="C392" t="str">
            <v>73.4 GB 15K U320    -   80 PIN         for x225, x235, x335, x345,X255</v>
          </cell>
          <cell r="E392">
            <v>4736</v>
          </cell>
        </row>
        <row r="393">
          <cell r="B393" t="str">
            <v>33P2751</v>
          </cell>
          <cell r="C393" t="str">
            <v>U320 3-PAC</v>
          </cell>
          <cell r="D393" t="str">
            <v>Media Bay에 추가하여 HDD Capacity 확장</v>
          </cell>
          <cell r="E393">
            <v>1950</v>
          </cell>
        </row>
        <row r="394">
          <cell r="B394" t="str">
            <v>32P8164</v>
          </cell>
          <cell r="C394" t="str">
            <v>External SCSI Interface Kit</v>
          </cell>
          <cell r="D394" t="str">
            <v>외장 Tape Drive 추가시 필요</v>
          </cell>
          <cell r="E394">
            <v>334</v>
          </cell>
        </row>
        <row r="395">
          <cell r="B395" t="str">
            <v>02R2068</v>
          </cell>
          <cell r="C395" t="str">
            <v>SERVER RAID 6M Internal Connection cable</v>
          </cell>
          <cell r="D395" t="str">
            <v>71P8995 대체 모델</v>
          </cell>
          <cell r="E395">
            <v>139</v>
          </cell>
        </row>
        <row r="396">
          <cell r="B396" t="str">
            <v>● ETC</v>
          </cell>
        </row>
        <row r="397">
          <cell r="B397" t="str">
            <v>33P2753</v>
          </cell>
          <cell r="C397" t="str">
            <v>560W power upgrade kit for x235</v>
          </cell>
          <cell r="E397">
            <v>2062</v>
          </cell>
        </row>
        <row r="398">
          <cell r="B398" t="str">
            <v>59P4211</v>
          </cell>
          <cell r="C398" t="str">
            <v>5UX24D TOWER TO RACK KIT III for x232, x235</v>
          </cell>
          <cell r="E398">
            <v>2062</v>
          </cell>
        </row>
        <row r="400">
          <cell r="B400" t="str">
            <v>eServer xSeries 232</v>
          </cell>
          <cell r="D400" t="str">
            <v>2 Way Price/Performance Server</v>
          </cell>
        </row>
        <row r="401">
          <cell r="B401" t="str">
            <v>● CPU</v>
          </cell>
        </row>
        <row r="402">
          <cell r="B402" t="str">
            <v>● MEMORY</v>
          </cell>
        </row>
        <row r="403">
          <cell r="A403" t="str">
            <v>#</v>
          </cell>
          <cell r="B403" t="str">
            <v>33L3322</v>
          </cell>
          <cell r="C403" t="str">
            <v>256MB, 133MHz SDRAM ECC RDIMM</v>
          </cell>
          <cell r="D403" t="str">
            <v>2개씩 Pair 로 주문 요</v>
          </cell>
          <cell r="E403">
            <v>1092</v>
          </cell>
        </row>
        <row r="404">
          <cell r="B404" t="str">
            <v>33L3324</v>
          </cell>
          <cell r="C404" t="str">
            <v>512MB, 133MHz SDRAM ECC RDIMM</v>
          </cell>
          <cell r="E404">
            <v>2070</v>
          </cell>
        </row>
        <row r="405">
          <cell r="B405" t="str">
            <v>● HotSwap  HDD &amp; etc</v>
          </cell>
        </row>
        <row r="406">
          <cell r="A406" t="str">
            <v>PPR</v>
          </cell>
          <cell r="B406" t="str">
            <v>06P5755</v>
          </cell>
          <cell r="C406" t="str">
            <v xml:space="preserve"> 36G 10K ConvTray 160 HDD  </v>
          </cell>
          <cell r="D406" t="str">
            <v xml:space="preserve">06P5754 대체 </v>
          </cell>
          <cell r="E406">
            <v>1308</v>
          </cell>
        </row>
        <row r="407">
          <cell r="A407" t="str">
            <v>PPR</v>
          </cell>
          <cell r="B407" t="str">
            <v>06P5756</v>
          </cell>
          <cell r="C407" t="str">
            <v xml:space="preserve"> 73.4GB 10K rpm Ultra160 SL HDD</v>
          </cell>
          <cell r="E407">
            <v>1935</v>
          </cell>
        </row>
        <row r="408">
          <cell r="B408" t="str">
            <v>06P5768</v>
          </cell>
          <cell r="C408" t="str">
            <v>36GB 15Krpm Ultra 160 HS SL HDD</v>
          </cell>
          <cell r="D408" t="str">
            <v>06P5767 대체 모델</v>
          </cell>
          <cell r="E408">
            <v>2269</v>
          </cell>
        </row>
        <row r="409">
          <cell r="B409" t="str">
            <v>● ETC</v>
          </cell>
        </row>
        <row r="410">
          <cell r="B410" t="str">
            <v>59P4211</v>
          </cell>
          <cell r="C410" t="str">
            <v>5UX24D TOWER TO RACK KIT III for x232, x235</v>
          </cell>
          <cell r="D410" t="str">
            <v>21P9593 대체 모델</v>
          </cell>
          <cell r="E410">
            <v>2062</v>
          </cell>
        </row>
        <row r="411">
          <cell r="A411" t="str">
            <v>#</v>
          </cell>
          <cell r="B411" t="str">
            <v>24P3513</v>
          </cell>
          <cell r="C411" t="str">
            <v>xSeries Hot-Swap Power Conversion Kit</v>
          </cell>
          <cell r="D411" t="str">
            <v>21X, 41X 모델의 Power를 HS 로 업그레이드 시</v>
          </cell>
          <cell r="E411">
            <v>724</v>
          </cell>
        </row>
        <row r="413">
          <cell r="B413" t="str">
            <v xml:space="preserve"> eServer xSeries 225</v>
          </cell>
        </row>
        <row r="414">
          <cell r="A414" t="str">
            <v>DIST</v>
          </cell>
          <cell r="B414" t="str">
            <v>86472AX</v>
          </cell>
          <cell r="C414" t="str">
            <v>eServer xSeries 225 / Intel Xeon DP 2.0GHz / 512MB DDR/ Open-Hot Swap/Fixed 1 PSU.</v>
          </cell>
          <cell r="D414" t="str">
            <v>구매 문의는  ITCEN or EPA .                                    (연락처는 첫페이지 참조)</v>
          </cell>
          <cell r="E414">
            <v>7411</v>
          </cell>
        </row>
        <row r="415">
          <cell r="A415" t="str">
            <v>DIST</v>
          </cell>
          <cell r="B415" t="str">
            <v>86473AX</v>
          </cell>
          <cell r="C415" t="str">
            <v>eServer xSeries 225 / Intel Xeon DP 2.4GHz / 512MB DDR/ Open-Hot Swap/Fixed 1 PSU.</v>
          </cell>
          <cell r="E415">
            <v>8400</v>
          </cell>
        </row>
        <row r="416">
          <cell r="A416" t="str">
            <v>DIST</v>
          </cell>
          <cell r="B416" t="str">
            <v>86475AX</v>
          </cell>
          <cell r="C416" t="str">
            <v>eServer xSeries 225 / Intel Xeon DP 2.8GHz / 512MB DDR/ Open-Hot Swap/Fixed 1 PSU.</v>
          </cell>
          <cell r="E416">
            <v>10100</v>
          </cell>
        </row>
        <row r="417">
          <cell r="A417" t="str">
            <v>DIST</v>
          </cell>
          <cell r="B417" t="str">
            <v>86475BX</v>
          </cell>
          <cell r="C417" t="str">
            <v xml:space="preserve">eServer xSeries 225 / Intel Xeon DP 2.8GHz / 512MB DDR/ Open -Hot Swap / H.S 2PSU </v>
          </cell>
          <cell r="E417">
            <v>12750</v>
          </cell>
        </row>
        <row r="418">
          <cell r="A418" t="str">
            <v>DIST</v>
          </cell>
          <cell r="B418" t="str">
            <v>86476AX</v>
          </cell>
          <cell r="C418" t="str">
            <v>eServer xSeries 225 / Intel Xeon DP3.0GHz / 512MB DDR/ Open-Hot Swap/Fixed 1 PSU.</v>
          </cell>
          <cell r="E418">
            <v>12100</v>
          </cell>
        </row>
        <row r="419">
          <cell r="B419" t="str">
            <v>● CPU</v>
          </cell>
        </row>
        <row r="420">
          <cell r="A420" t="str">
            <v>#</v>
          </cell>
          <cell r="B420" t="str">
            <v>59P5112</v>
          </cell>
          <cell r="C420" t="str">
            <v>2.0GHz 400MHz 512KB L2 Cache</v>
          </cell>
          <cell r="E420">
            <v>2109</v>
          </cell>
        </row>
        <row r="421">
          <cell r="B421" t="str">
            <v>59P5108</v>
          </cell>
          <cell r="C421" t="str">
            <v>2.4GHz 533MHz 512KB L2 Cache</v>
          </cell>
          <cell r="E421">
            <v>2261</v>
          </cell>
        </row>
        <row r="422">
          <cell r="B422" t="str">
            <v>24P8054</v>
          </cell>
          <cell r="C422" t="str">
            <v>2.8GHz 533MHz 512KB L2 Cache</v>
          </cell>
          <cell r="E422">
            <v>3079</v>
          </cell>
        </row>
        <row r="423">
          <cell r="B423" t="str">
            <v>24P8122</v>
          </cell>
          <cell r="C423" t="str">
            <v>3.06GHz 533MHz 512KB L2 Cache</v>
          </cell>
          <cell r="E423">
            <v>4600</v>
          </cell>
        </row>
        <row r="424">
          <cell r="B424" t="str">
            <v>● MEM</v>
          </cell>
        </row>
        <row r="425">
          <cell r="B425" t="str">
            <v>33L5037</v>
          </cell>
          <cell r="C425" t="str">
            <v>256MB PC2100 CL2.5 ECC DDR SDRAM RDIMM for x345, x335, x305 , x235, x225</v>
          </cell>
          <cell r="D425" t="str">
            <v xml:space="preserve"> 2개씩 Pair로 주문요</v>
          </cell>
          <cell r="E425">
            <v>617</v>
          </cell>
        </row>
        <row r="426">
          <cell r="B426" t="str">
            <v>33L5038</v>
          </cell>
          <cell r="C426" t="str">
            <v>512MB PC2100 CL2.5 ECC DDR SDRAM RDIMM for x345, x335, x305 , x235, x225</v>
          </cell>
          <cell r="E426">
            <v>1134</v>
          </cell>
        </row>
        <row r="427">
          <cell r="B427" t="str">
            <v>33L5039</v>
          </cell>
          <cell r="C427" t="str">
            <v>1GB PC2100 CL2.5 ECC DDR SDRAM RDIMM     for x345, x335, x305 , x235, x225</v>
          </cell>
          <cell r="E427">
            <v>2627</v>
          </cell>
        </row>
        <row r="428">
          <cell r="B428" t="str">
            <v>33L5040</v>
          </cell>
          <cell r="C428" t="str">
            <v>2G DDR PC2100 ECC DIMM  for x445, x345, x335,  x235, x225</v>
          </cell>
          <cell r="E428">
            <v>10448</v>
          </cell>
        </row>
        <row r="429">
          <cell r="B429" t="str">
            <v xml:space="preserve">● HotSwap  HDD </v>
          </cell>
        </row>
        <row r="430">
          <cell r="A430" t="str">
            <v>PPR</v>
          </cell>
          <cell r="B430" t="str">
            <v>06P5755</v>
          </cell>
          <cell r="C430" t="str">
            <v xml:space="preserve"> 36G 10K ConvTray 160 HDD  </v>
          </cell>
          <cell r="D430" t="str">
            <v xml:space="preserve">06P5754 대체 </v>
          </cell>
          <cell r="E430">
            <v>1308</v>
          </cell>
        </row>
        <row r="431">
          <cell r="A431" t="str">
            <v>PPR</v>
          </cell>
          <cell r="B431" t="str">
            <v>06P5756</v>
          </cell>
          <cell r="C431" t="str">
            <v xml:space="preserve"> 73.4GB 10K rpm Ultra160 SL HDD</v>
          </cell>
          <cell r="E431">
            <v>1935</v>
          </cell>
        </row>
        <row r="432">
          <cell r="B432" t="str">
            <v>06P5768</v>
          </cell>
          <cell r="C432" t="str">
            <v>36GB 15Krpm Ultra 160 HS SL HDD</v>
          </cell>
          <cell r="D432" t="str">
            <v>06P5767 대체 모델</v>
          </cell>
          <cell r="E432">
            <v>2269</v>
          </cell>
        </row>
        <row r="433">
          <cell r="B433" t="str">
            <v>32P0726</v>
          </cell>
          <cell r="C433" t="str">
            <v>36.4GB 10Krpm U320 HS HDD      for x225, x235, x335, x345 , x255</v>
          </cell>
          <cell r="E433">
            <v>1453</v>
          </cell>
        </row>
        <row r="434">
          <cell r="B434" t="str">
            <v>32P0727</v>
          </cell>
          <cell r="C434" t="str">
            <v>73.4GB 10Krpm U320 HS HDD      for x225, x235, x335, x345 ,x255</v>
          </cell>
          <cell r="E434">
            <v>2448</v>
          </cell>
        </row>
        <row r="435">
          <cell r="B435" t="str">
            <v>32P0728</v>
          </cell>
          <cell r="C435" t="str">
            <v>146.8GB 10Krpm U320 HS HDD    for x225, x235, x335, x345 ,x255</v>
          </cell>
          <cell r="E435">
            <v>5075</v>
          </cell>
        </row>
        <row r="436">
          <cell r="B436" t="str">
            <v>32P0734</v>
          </cell>
          <cell r="C436" t="str">
            <v xml:space="preserve">36G 15K ULTRA 320 - 80 PIN         for x445, x225, x235, x335, x345 </v>
          </cell>
          <cell r="D436" t="str">
            <v>06P5776 대체 모델</v>
          </cell>
          <cell r="E436">
            <v>2408</v>
          </cell>
        </row>
        <row r="437">
          <cell r="B437" t="str">
            <v>32P0735</v>
          </cell>
          <cell r="C437" t="str">
            <v>73.4 GB 15K U320    -   80 PIN         for x225, x235, x335, x345,X255</v>
          </cell>
          <cell r="E437">
            <v>4736</v>
          </cell>
        </row>
        <row r="438">
          <cell r="B438" t="str">
            <v>● ETC</v>
          </cell>
        </row>
        <row r="439">
          <cell r="B439" t="str">
            <v>59P4817</v>
          </cell>
          <cell r="C439" t="str">
            <v>Tower to Rack Conversion Kit</v>
          </cell>
          <cell r="E439">
            <v>1393</v>
          </cell>
        </row>
        <row r="441">
          <cell r="B441" t="str">
            <v xml:space="preserve"> eServer xSeries 220</v>
          </cell>
          <cell r="D441" t="str">
            <v>2 Way Value Server</v>
          </cell>
        </row>
        <row r="442">
          <cell r="B442" t="str">
            <v>● CPU</v>
          </cell>
        </row>
        <row r="443">
          <cell r="B443" t="str">
            <v>● MEM</v>
          </cell>
        </row>
        <row r="444">
          <cell r="A444" t="str">
            <v>#</v>
          </cell>
          <cell r="B444" t="str">
            <v>10K0018</v>
          </cell>
          <cell r="C444" t="str">
            <v>128MB, 133MHz SDRAM ECC RDIMM</v>
          </cell>
          <cell r="D444" t="str">
            <v>x220, x330,x340,x230,x330</v>
          </cell>
          <cell r="E444">
            <v>613</v>
          </cell>
        </row>
        <row r="445">
          <cell r="A445" t="str">
            <v>#</v>
          </cell>
          <cell r="B445" t="str">
            <v>10k0022</v>
          </cell>
          <cell r="C445" t="str">
            <v>512MB, 133MHz SDRAM ECC RDIMM</v>
          </cell>
          <cell r="E445">
            <v>2340</v>
          </cell>
        </row>
        <row r="446">
          <cell r="B446" t="str">
            <v xml:space="preserve">● HotSwap  HDD </v>
          </cell>
        </row>
        <row r="447">
          <cell r="B447" t="str">
            <v>06P5755</v>
          </cell>
          <cell r="C447" t="str">
            <v xml:space="preserve"> 36G 10K ConvTray 160 HDD  </v>
          </cell>
          <cell r="D447" t="str">
            <v>06P5754 대체 모델</v>
          </cell>
          <cell r="E447">
            <v>1453</v>
          </cell>
        </row>
        <row r="448">
          <cell r="B448" t="str">
            <v>06P5756</v>
          </cell>
          <cell r="C448" t="str">
            <v xml:space="preserve"> 73.4GB 10K rpm Ultra160 SL HDD</v>
          </cell>
          <cell r="E448">
            <v>2448</v>
          </cell>
        </row>
        <row r="449">
          <cell r="B449" t="str">
            <v>06P5768</v>
          </cell>
          <cell r="C449" t="str">
            <v>36GB 15Krpm Ultra 160 HS SL HDD</v>
          </cell>
          <cell r="D449" t="str">
            <v>06P5767 대체 모델</v>
          </cell>
          <cell r="E449">
            <v>2269</v>
          </cell>
        </row>
        <row r="450">
          <cell r="B450" t="str">
            <v xml:space="preserve">●  Non Hotswap HDD </v>
          </cell>
        </row>
        <row r="451">
          <cell r="A451" t="str">
            <v>#</v>
          </cell>
          <cell r="B451" t="str">
            <v>06P5752</v>
          </cell>
          <cell r="C451" t="str">
            <v>73.4GB Non Hot Swap Ultra160 10K rpm HDD</v>
          </cell>
          <cell r="E451">
            <v>2507</v>
          </cell>
        </row>
        <row r="452">
          <cell r="A452" t="str">
            <v>#</v>
          </cell>
          <cell r="B452" t="str">
            <v>06P5766</v>
          </cell>
          <cell r="C452" t="str">
            <v>36.4GB Non Hot Swap 15K rpm Ultra 160 SCSI HDD</v>
          </cell>
          <cell r="D452" t="str">
            <v>06P5765 대체모델</v>
          </cell>
          <cell r="E452">
            <v>2647</v>
          </cell>
        </row>
        <row r="453">
          <cell r="B453" t="str">
            <v>32P0723</v>
          </cell>
          <cell r="C453" t="str">
            <v>36.4GB 10Krpm U320 Non-HS HDD</v>
          </cell>
          <cell r="D453" t="str">
            <v>06P5750, 06P5751 대체모델</v>
          </cell>
          <cell r="E453">
            <v>1373</v>
          </cell>
        </row>
        <row r="454">
          <cell r="B454" t="str">
            <v>32P0784</v>
          </cell>
          <cell r="C454" t="str">
            <v>36GB 15Krpm U320 68-PIN Non-HS</v>
          </cell>
          <cell r="E454">
            <v>1891</v>
          </cell>
        </row>
        <row r="455">
          <cell r="B455" t="str">
            <v xml:space="preserve">32P0785 </v>
          </cell>
          <cell r="C455" t="str">
            <v>73GB 15Krpm U320 68-PIN Non-HS</v>
          </cell>
          <cell r="E455">
            <v>3821</v>
          </cell>
        </row>
        <row r="456">
          <cell r="B456" t="str">
            <v>● ETC</v>
          </cell>
        </row>
        <row r="457">
          <cell r="B457" t="str">
            <v>09N4300</v>
          </cell>
          <cell r="C457" t="str">
            <v>4U*20 D Tower to Rack Kit</v>
          </cell>
          <cell r="E457">
            <v>1333</v>
          </cell>
        </row>
        <row r="459">
          <cell r="B459" t="str">
            <v xml:space="preserve"> eServer xSeries 205 (1yr warranty)</v>
          </cell>
          <cell r="D459" t="str">
            <v>Uni Processor Value Server</v>
          </cell>
        </row>
        <row r="460">
          <cell r="A460" t="str">
            <v>DIST</v>
          </cell>
          <cell r="B460" t="str">
            <v>84803AX</v>
          </cell>
          <cell r="C460" t="str">
            <v xml:space="preserve"> eServer xSeries 205/ PIV 2.4GHz/512K/256M/open</v>
          </cell>
          <cell r="D460" t="str">
            <v>구매 문의는  ITCEN or EPA .                                 (연락처는 첫페이지 참조)</v>
          </cell>
          <cell r="E460">
            <v>5658</v>
          </cell>
        </row>
        <row r="461">
          <cell r="A461" t="str">
            <v>DIST</v>
          </cell>
          <cell r="B461" t="str">
            <v>84805AX</v>
          </cell>
          <cell r="C461" t="str">
            <v xml:space="preserve"> eServer xSeries 205/ PIV 2.8GHz/512K/256M/open</v>
          </cell>
          <cell r="E461">
            <v>6700</v>
          </cell>
        </row>
        <row r="462">
          <cell r="B462" t="str">
            <v>● MEM</v>
          </cell>
        </row>
        <row r="463">
          <cell r="B463" t="str">
            <v>10K0067</v>
          </cell>
          <cell r="C463" t="str">
            <v>256 MB PC2100 CL2.5 DDR UDIMM for x205</v>
          </cell>
          <cell r="E463">
            <v>617</v>
          </cell>
        </row>
        <row r="464">
          <cell r="B464" t="str">
            <v>10K0069</v>
          </cell>
          <cell r="C464" t="str">
            <v>512 MB PC2100 CL2.5 DDR UDIMM for x205</v>
          </cell>
          <cell r="E464">
            <v>1134</v>
          </cell>
        </row>
        <row r="465">
          <cell r="B465" t="str">
            <v>10K0071</v>
          </cell>
          <cell r="C465" t="str">
            <v>1 GB PC2100 CL2.5 DDR UDIMM for x205</v>
          </cell>
          <cell r="E465">
            <v>4876</v>
          </cell>
        </row>
        <row r="466">
          <cell r="B466" t="str">
            <v xml:space="preserve">● HotSwap  HDD </v>
          </cell>
        </row>
        <row r="467">
          <cell r="A467" t="str">
            <v>PPR</v>
          </cell>
          <cell r="B467" t="str">
            <v>06P5755</v>
          </cell>
          <cell r="C467" t="str">
            <v xml:space="preserve"> 36G 10K ConvTray 160 HDD  </v>
          </cell>
          <cell r="D467" t="str">
            <v xml:space="preserve">06P5754 대체 </v>
          </cell>
          <cell r="E467">
            <v>1308</v>
          </cell>
        </row>
        <row r="468">
          <cell r="A468" t="str">
            <v>PPR</v>
          </cell>
          <cell r="B468" t="str">
            <v>06P5756</v>
          </cell>
          <cell r="C468" t="str">
            <v xml:space="preserve"> 73.4GB 10K rpm Ultra160 SL HDD</v>
          </cell>
          <cell r="E468">
            <v>1935</v>
          </cell>
        </row>
        <row r="469">
          <cell r="B469" t="str">
            <v>32P0750</v>
          </cell>
          <cell r="C469" t="str">
            <v>146.8GB 10Krpm Ultra 160 HS SL HDD</v>
          </cell>
          <cell r="E469">
            <v>4677</v>
          </cell>
        </row>
        <row r="470">
          <cell r="B470" t="str">
            <v>06P5768</v>
          </cell>
          <cell r="C470" t="str">
            <v>36GB 15Krpm Ultra 160 HS SL HDD</v>
          </cell>
          <cell r="D470" t="str">
            <v>06P5767 대체 모델</v>
          </cell>
          <cell r="E470">
            <v>2269</v>
          </cell>
        </row>
        <row r="471">
          <cell r="B471" t="str">
            <v>●  ETC</v>
          </cell>
        </row>
        <row r="472">
          <cell r="B472" t="str">
            <v>09N4300</v>
          </cell>
          <cell r="C472" t="str">
            <v xml:space="preserve"> 4U*20 D Tower to Rack Kit for x200, x205</v>
          </cell>
          <cell r="E472">
            <v>1333</v>
          </cell>
        </row>
        <row r="474">
          <cell r="B474" t="str">
            <v xml:space="preserve"> eServer xSeries 200</v>
          </cell>
          <cell r="D474" t="str">
            <v>Uni Processor Value Server</v>
          </cell>
        </row>
        <row r="475">
          <cell r="A475" t="str">
            <v>#</v>
          </cell>
          <cell r="B475" t="str">
            <v>847852X</v>
          </cell>
          <cell r="C475" t="str">
            <v xml:space="preserve"> eServer xSeries 200 / PIII866 / 128MB / 9GB SCSI</v>
          </cell>
          <cell r="E475">
            <v>4380</v>
          </cell>
        </row>
        <row r="476">
          <cell r="B476" t="str">
            <v>● MEM</v>
          </cell>
        </row>
        <row r="478">
          <cell r="A478" t="str">
            <v>#</v>
          </cell>
          <cell r="B478" t="str">
            <v>33L3081</v>
          </cell>
          <cell r="C478" t="str">
            <v xml:space="preserve"> 128 MB Memory 133Mhz ECC SDRAM DIMM for x200</v>
          </cell>
          <cell r="E478">
            <v>613</v>
          </cell>
        </row>
        <row r="479">
          <cell r="B479" t="str">
            <v xml:space="preserve">● Non - HotSwap  HDD </v>
          </cell>
        </row>
        <row r="480">
          <cell r="A480" t="str">
            <v>#</v>
          </cell>
          <cell r="B480" t="str">
            <v>06P5752</v>
          </cell>
          <cell r="C480" t="str">
            <v xml:space="preserve"> 73.4GB Non Hot Swap Ultra160 10K rpm HDD</v>
          </cell>
          <cell r="E480">
            <v>2507</v>
          </cell>
        </row>
        <row r="481">
          <cell r="B481" t="str">
            <v>● Non - HotSwap  HDD  IDE</v>
          </cell>
        </row>
        <row r="482">
          <cell r="B482" t="str">
            <v>●  ETC</v>
          </cell>
        </row>
        <row r="483">
          <cell r="B483" t="str">
            <v>09N4300</v>
          </cell>
          <cell r="C483" t="str">
            <v xml:space="preserve"> 4U*20 D Tower to Rack Kit for x200, x205</v>
          </cell>
          <cell r="E483">
            <v>1333</v>
          </cell>
        </row>
        <row r="486">
          <cell r="B486" t="str">
            <v>기타 옵션 부분</v>
          </cell>
        </row>
        <row r="487">
          <cell r="B487" t="str">
            <v>2. KeyBoard &amp; Mouse</v>
          </cell>
        </row>
        <row r="488">
          <cell r="B488" t="str">
            <v>02K0901</v>
          </cell>
          <cell r="C488" t="str">
            <v xml:space="preserve"> 106Key 한글 Black Keyboard </v>
          </cell>
          <cell r="E488">
            <v>80</v>
          </cell>
        </row>
        <row r="489">
          <cell r="B489" t="str">
            <v>28L3644</v>
          </cell>
          <cell r="C489" t="str">
            <v xml:space="preserve"> Space Saver 84Key Black KBD w/Trackpoint</v>
          </cell>
          <cell r="E489">
            <v>212</v>
          </cell>
        </row>
        <row r="490">
          <cell r="B490" t="str">
            <v>10K3849</v>
          </cell>
          <cell r="C490" t="str">
            <v xml:space="preserve">IBM Preferred USB Keyboard with 2-port USB Hub (black) </v>
          </cell>
          <cell r="D490" t="str">
            <v>For x440, e325, x345, M Pro</v>
          </cell>
          <cell r="E490">
            <v>136</v>
          </cell>
        </row>
        <row r="491">
          <cell r="B491" t="str">
            <v>31P8950*</v>
          </cell>
          <cell r="C491" t="str">
            <v>IBM USB THINK KEYBOARD</v>
          </cell>
          <cell r="D491" t="str">
            <v>22P5150 대체 모델</v>
          </cell>
          <cell r="E491">
            <v>400</v>
          </cell>
        </row>
        <row r="492">
          <cell r="B492" t="str">
            <v>28L3673</v>
          </cell>
          <cell r="C492" t="str">
            <v xml:space="preserve"> Black Mouse</v>
          </cell>
          <cell r="E492">
            <v>25</v>
          </cell>
        </row>
        <row r="493">
          <cell r="B493" t="str">
            <v>* Console Switch 와 호환 불가</v>
          </cell>
        </row>
        <row r="494">
          <cell r="B494" t="str">
            <v>4. Memory 기타</v>
          </cell>
        </row>
        <row r="495">
          <cell r="B495" t="str">
            <v>5.  HDD 기타</v>
          </cell>
        </row>
        <row r="496">
          <cell r="B496" t="str">
            <v>6. Tape Backup 장치</v>
          </cell>
        </row>
        <row r="497">
          <cell r="B497" t="str">
            <v>6-1. Tape Drives and Options</v>
          </cell>
        </row>
        <row r="498">
          <cell r="B498" t="str">
            <v>48P7042</v>
          </cell>
          <cell r="C498" t="str">
            <v>20/40GB TR7 IDE Internal Tape Drive</v>
          </cell>
          <cell r="E498">
            <v>2507</v>
          </cell>
        </row>
        <row r="499">
          <cell r="B499" t="str">
            <v>00N7991</v>
          </cell>
          <cell r="C499" t="str">
            <v>20/40 DDS-4 DAT Internal</v>
          </cell>
          <cell r="D499" t="str">
            <v>09N4041 대체 모델</v>
          </cell>
          <cell r="E499">
            <v>2563</v>
          </cell>
        </row>
        <row r="500">
          <cell r="B500" t="str">
            <v>00N8016</v>
          </cell>
          <cell r="C500" t="str">
            <v>100/200GB LTO Full High Tape Drive, 비압축 54GB/hour, 압축 108GB/hour</v>
          </cell>
          <cell r="E500">
            <v>13333</v>
          </cell>
        </row>
        <row r="501">
          <cell r="B501" t="str">
            <v>59P6736</v>
          </cell>
          <cell r="C501" t="str">
            <v>IBM 160/320GB SDLT Tape Drive</v>
          </cell>
          <cell r="D501" t="str">
            <v>00N7990, 00N8015 대체모델</v>
          </cell>
          <cell r="E501">
            <v>18408</v>
          </cell>
        </row>
        <row r="502">
          <cell r="A502" t="str">
            <v>New</v>
          </cell>
          <cell r="B502" t="str">
            <v>59P6746</v>
          </cell>
          <cell r="C502" t="str">
            <v>IBM 80/160GB VXA2 Tape Drive</v>
          </cell>
          <cell r="E502">
            <v>4663</v>
          </cell>
        </row>
        <row r="503">
          <cell r="A503" t="str">
            <v>New</v>
          </cell>
          <cell r="B503" t="str">
            <v>59P6744</v>
          </cell>
          <cell r="C503" t="str">
            <v>IBM 200/400GB LTO Tape Drive (Gen2)</v>
          </cell>
          <cell r="E503">
            <v>18787</v>
          </cell>
        </row>
        <row r="504">
          <cell r="A504" t="str">
            <v>New</v>
          </cell>
          <cell r="B504" t="str">
            <v>59P6717</v>
          </cell>
          <cell r="C504" t="str">
            <v>100/200GB LTO Half High Tape Drive (Gen1)</v>
          </cell>
          <cell r="D504" t="str">
            <v>24P2396 대체 모델</v>
          </cell>
          <cell r="E504">
            <v>15347</v>
          </cell>
        </row>
        <row r="505">
          <cell r="A505" t="str">
            <v>New</v>
          </cell>
          <cell r="B505" t="str">
            <v>59P6719</v>
          </cell>
          <cell r="C505" t="str">
            <v>40/80GB DLTVS HH Tape Drive</v>
          </cell>
          <cell r="D505" t="str">
            <v>24P2398 대체 모델</v>
          </cell>
          <cell r="E505">
            <v>6262</v>
          </cell>
        </row>
        <row r="506">
          <cell r="A506" t="str">
            <v>New</v>
          </cell>
          <cell r="B506" t="str">
            <v>71P9145</v>
          </cell>
          <cell r="C506" t="str">
            <v>IBM 36/72GB DDS Gen 5 Tape Drive</v>
          </cell>
          <cell r="E506">
            <v>4656</v>
          </cell>
        </row>
        <row r="507">
          <cell r="A507" t="str">
            <v>New</v>
          </cell>
          <cell r="B507" t="str">
            <v>71P9146</v>
          </cell>
          <cell r="C507" t="str">
            <v>LTO Gen2 Data Sled Drive</v>
          </cell>
          <cell r="E507">
            <v>35616</v>
          </cell>
        </row>
        <row r="508">
          <cell r="A508" t="str">
            <v>New</v>
          </cell>
          <cell r="B508" t="str">
            <v>71P9154</v>
          </cell>
          <cell r="C508" t="str">
            <v>DLTIV Data Cartridge (40/80GB)</v>
          </cell>
          <cell r="D508" t="str">
            <v>49P3202 대체모델</v>
          </cell>
          <cell r="E508">
            <v>1485</v>
          </cell>
        </row>
        <row r="509">
          <cell r="A509" t="str">
            <v>New</v>
          </cell>
          <cell r="B509" t="str">
            <v>71P9160</v>
          </cell>
          <cell r="C509" t="str">
            <v>VXA2 Data Cartridge (80/160GB)</v>
          </cell>
          <cell r="D509" t="str">
            <v>49P3205 대체모델</v>
          </cell>
          <cell r="E509">
            <v>3568</v>
          </cell>
        </row>
        <row r="510">
          <cell r="B510" t="str">
            <v>6-2. Tape Autoloaders</v>
          </cell>
        </row>
        <row r="511">
          <cell r="B511" t="str">
            <v>00N7992</v>
          </cell>
          <cell r="C511" t="str">
            <v>120/240 DDS-4 DAT Autoloader: 1Drives 6 Ctg</v>
          </cell>
          <cell r="E511">
            <v>9746</v>
          </cell>
        </row>
        <row r="512">
          <cell r="A512" t="str">
            <v>New</v>
          </cell>
          <cell r="B512" t="str">
            <v>3607-16X</v>
          </cell>
          <cell r="C512" t="str">
            <v>2U Rackmount SDLT Autoloader</v>
          </cell>
          <cell r="E512">
            <v>44011</v>
          </cell>
        </row>
        <row r="513">
          <cell r="A513" t="str">
            <v>New</v>
          </cell>
          <cell r="B513" t="str">
            <v>3607-26X</v>
          </cell>
          <cell r="C513" t="str">
            <v>IBM 2U Rackmount LTO Gen1 Autoloader</v>
          </cell>
          <cell r="E513">
            <v>48949</v>
          </cell>
        </row>
        <row r="514">
          <cell r="B514" t="str">
            <v>6-3. External Tape Enclosure</v>
          </cell>
        </row>
        <row r="515">
          <cell r="B515" t="str">
            <v>0034B0X</v>
          </cell>
          <cell r="C515" t="str">
            <v xml:space="preserve">NetBay Tape Enclosure Rack Mount </v>
          </cell>
          <cell r="D515" t="str">
            <v>Full-High 및 Half-High 장착용 03K8756 대체</v>
          </cell>
          <cell r="E515">
            <v>3184</v>
          </cell>
        </row>
        <row r="516">
          <cell r="B516">
            <v>3510020</v>
          </cell>
          <cell r="C516" t="str">
            <v xml:space="preserve"> External Half High SCSI Storage Enclosure (Black) 1</v>
          </cell>
          <cell r="D516" t="str">
            <v>10L7440 대체 모델</v>
          </cell>
          <cell r="E516">
            <v>390</v>
          </cell>
        </row>
        <row r="517">
          <cell r="B517" t="str">
            <v>3503B1X</v>
          </cell>
          <cell r="C517" t="str">
            <v xml:space="preserve"> Full-High External Enclosure.  </v>
          </cell>
          <cell r="D517" t="str">
            <v>00N8016, 00N7990, 00N7992용 59P6717 호환확인?</v>
          </cell>
          <cell r="E517">
            <v>1672</v>
          </cell>
        </row>
        <row r="518">
          <cell r="B518" t="str">
            <v>1. 8-bit SCSI Device (예. Internal Tape Drive)를 넣을 수 있는 외장 Enclosure</v>
          </cell>
        </row>
        <row r="519">
          <cell r="B519" t="str">
            <v>2. 19" Rack Mountable 2개의 Full-High 또는 4개의 Half-High Tape Drive 장착용 Black Enclosure (3U)</v>
          </cell>
        </row>
        <row r="520">
          <cell r="B520" t="str">
            <v>6-4. 4560 Automation Tape Enclosure Library</v>
          </cell>
        </row>
        <row r="521">
          <cell r="B521" t="str">
            <v>4560SLX</v>
          </cell>
          <cell r="C521" t="str">
            <v>Modular Tape Library Base</v>
          </cell>
          <cell r="D521" t="str">
            <v>3600R20 = (4560SLX+59P6658+59P6659)</v>
          </cell>
          <cell r="E521">
            <v>33631</v>
          </cell>
        </row>
        <row r="522">
          <cell r="B522" t="str">
            <v>59P6658</v>
          </cell>
          <cell r="C522" t="str">
            <v>Modular LTO Drive Upgrade Option</v>
          </cell>
          <cell r="E522">
            <v>25870</v>
          </cell>
        </row>
        <row r="523">
          <cell r="B523" t="str">
            <v>59P6659</v>
          </cell>
          <cell r="C523" t="str">
            <v>Modular LTO Cartridge Magazine - Left &amp; Right Magazine 포함.</v>
          </cell>
          <cell r="E523">
            <v>1831</v>
          </cell>
        </row>
        <row r="524">
          <cell r="B524" t="str">
            <v>59P6657</v>
          </cell>
          <cell r="C524" t="str">
            <v>Modular LTO Fibre Channel Card</v>
          </cell>
          <cell r="E524">
            <v>15920</v>
          </cell>
        </row>
        <row r="525">
          <cell r="B525" t="str">
            <v>59P6660</v>
          </cell>
          <cell r="C525" t="str">
            <v>SDLT Drive Upgrade     .</v>
          </cell>
          <cell r="E525">
            <v>31621</v>
          </cell>
        </row>
        <row r="526">
          <cell r="B526" t="str">
            <v>59P6661</v>
          </cell>
          <cell r="C526" t="str">
            <v>SDLT Cartridge Magazine Option</v>
          </cell>
          <cell r="E526">
            <v>1274</v>
          </cell>
        </row>
        <row r="527">
          <cell r="B527" t="str">
            <v>7. Network Card</v>
          </cell>
        </row>
        <row r="528">
          <cell r="B528" t="str">
            <v>7-1. Gigabit Ethernet</v>
          </cell>
        </row>
        <row r="529">
          <cell r="B529" t="str">
            <v>22P7801</v>
          </cell>
          <cell r="C529" t="str">
            <v>Broadcom NetXtreme 1000 SX Ethernet Adapter (Fibre)</v>
          </cell>
          <cell r="D529" t="str">
            <v>06P3701 대체모델</v>
          </cell>
          <cell r="E529">
            <v>2006</v>
          </cell>
        </row>
        <row r="530">
          <cell r="B530" t="str">
            <v>31P9601</v>
          </cell>
          <cell r="C530" t="str">
            <v>Intel Pro/1000MT Ethernet adapter</v>
          </cell>
          <cell r="D530" t="str">
            <v>22P6801 대체</v>
          </cell>
          <cell r="E530">
            <v>892</v>
          </cell>
        </row>
        <row r="531">
          <cell r="B531" t="str">
            <v>31P6301</v>
          </cell>
          <cell r="C531" t="str">
            <v>NetXtreme Single Port Gigabit Ethernet Adapter (Copper)</v>
          </cell>
          <cell r="D531" t="str">
            <v>PCI-X 지원, Load-Balancing</v>
          </cell>
          <cell r="E531">
            <v>808</v>
          </cell>
        </row>
        <row r="532">
          <cell r="B532" t="str">
            <v>31P6401</v>
          </cell>
          <cell r="C532" t="str">
            <v>NetXtreme 1000 T  Dual Portt Ethernet Adapter</v>
          </cell>
          <cell r="D532" t="str">
            <v>22P4901 대체 모델</v>
          </cell>
          <cell r="E532">
            <v>1164</v>
          </cell>
        </row>
        <row r="533">
          <cell r="B533" t="str">
            <v>7-2. Fast Ethernet</v>
          </cell>
        </row>
        <row r="534">
          <cell r="B534" t="str">
            <v>06P3601</v>
          </cell>
          <cell r="C534" t="str">
            <v xml:space="preserve"> NF 10/100 Ethernet Adapter</v>
          </cell>
          <cell r="D534" t="str">
            <v>09N9901,09N9910 대체 모델</v>
          </cell>
          <cell r="E534">
            <v>279</v>
          </cell>
        </row>
        <row r="535">
          <cell r="B535" t="str">
            <v>8. Management Adapter</v>
          </cell>
          <cell r="E535">
            <v>0</v>
          </cell>
        </row>
        <row r="536">
          <cell r="B536" t="str">
            <v>09N7594</v>
          </cell>
          <cell r="C536" t="str">
            <v>Remote Supervisor Adapter (09N7585대체)  for x205, x220, x225, x235, x250, x255, x305, x330, x335, x345</v>
          </cell>
          <cell r="E536">
            <v>1449</v>
          </cell>
        </row>
        <row r="537">
          <cell r="B537" t="str">
            <v>59P2984</v>
          </cell>
          <cell r="C537" t="str">
            <v>Remote Supervisor Adapter 2  for x345, x235</v>
          </cell>
          <cell r="E537">
            <v>1891</v>
          </cell>
        </row>
        <row r="539">
          <cell r="B539" t="str">
            <v>9. External Disk Enclosure</v>
          </cell>
        </row>
        <row r="540">
          <cell r="B540" t="str">
            <v>35311RU</v>
          </cell>
          <cell r="C540" t="str">
            <v xml:space="preserve">EXP 300 External Disk Enclosure </v>
          </cell>
          <cell r="D540" t="str">
            <v>Ultra 160 Interface</v>
          </cell>
          <cell r="E540">
            <v>12836</v>
          </cell>
        </row>
        <row r="541">
          <cell r="A541" t="str">
            <v>New</v>
          </cell>
          <cell r="B541" t="str">
            <v>17331RU</v>
          </cell>
          <cell r="C541" t="str">
            <v xml:space="preserve">EXP 400 U320 SCSI Enclosure </v>
          </cell>
          <cell r="D541" t="str">
            <v>Ultra 320 Interface</v>
          </cell>
          <cell r="E541">
            <v>14000</v>
          </cell>
        </row>
        <row r="542">
          <cell r="A542" t="str">
            <v>New</v>
          </cell>
          <cell r="B542" t="str">
            <v>59P5018</v>
          </cell>
          <cell r="C542" t="str">
            <v>ESM (2nd JBOD card option) For EXP 400</v>
          </cell>
          <cell r="E542">
            <v>2200</v>
          </cell>
        </row>
        <row r="543">
          <cell r="B543" t="str">
            <v>09N7296</v>
          </cell>
          <cell r="C543" t="str">
            <v>Rack To Tower Conversion Kit for EXP 300</v>
          </cell>
          <cell r="E543">
            <v>1504</v>
          </cell>
        </row>
        <row r="544">
          <cell r="B544" t="str">
            <v>03K9310</v>
          </cell>
          <cell r="C544" t="str">
            <v xml:space="preserve"> Netfinity 2M Ultra2 SCSI Cable</v>
          </cell>
          <cell r="E544">
            <v>334</v>
          </cell>
        </row>
        <row r="545">
          <cell r="B545" t="str">
            <v>03K9311</v>
          </cell>
          <cell r="C545" t="str">
            <v xml:space="preserve"> Netfinity 4.2M Ultra2 SCSI Cable</v>
          </cell>
          <cell r="E545">
            <v>334</v>
          </cell>
        </row>
        <row r="546">
          <cell r="B546" t="str">
            <v>37L7101</v>
          </cell>
          <cell r="C546" t="str">
            <v xml:space="preserve">Netfinity 20M Ultra2 SCSI Cable          </v>
          </cell>
          <cell r="D546" t="str">
            <v>03K9312 대체모델</v>
          </cell>
          <cell r="E546">
            <v>1000</v>
          </cell>
        </row>
        <row r="547">
          <cell r="B547" t="str">
            <v>10. RAID Card</v>
          </cell>
        </row>
        <row r="548">
          <cell r="B548" t="str">
            <v>25P3492</v>
          </cell>
          <cell r="C548" t="str">
            <v xml:space="preserve">ServeRAID 5i  </v>
          </cell>
          <cell r="D548" t="str">
            <v>for x225, x235,  x345</v>
          </cell>
          <cell r="E548">
            <v>2229</v>
          </cell>
        </row>
        <row r="549">
          <cell r="B549" t="str">
            <v>71P8595</v>
          </cell>
          <cell r="C549" t="str">
            <v>ServeRAID 6i Controller, Cashe 128M, U320</v>
          </cell>
          <cell r="D549" t="str">
            <v>25P3492대체모델, for x235, x345 (x225 제외)</v>
          </cell>
          <cell r="E549">
            <v>2388</v>
          </cell>
        </row>
        <row r="550">
          <cell r="A550" t="str">
            <v>#</v>
          </cell>
          <cell r="B550" t="str">
            <v>06P5736</v>
          </cell>
          <cell r="C550" t="str">
            <v>ServeRAID 4Mx, Cache 64MB, 2Channels</v>
          </cell>
          <cell r="D550" t="str">
            <v>37L6080 대체모델</v>
          </cell>
          <cell r="E550">
            <v>2507</v>
          </cell>
        </row>
        <row r="551">
          <cell r="B551" t="str">
            <v>32P0033</v>
          </cell>
          <cell r="C551" t="str">
            <v>ServeRAID-6Mx Controller, Cashe 128M, U320</v>
          </cell>
          <cell r="D551" t="str">
            <v>37L6889, 06P5736대체모델</v>
          </cell>
          <cell r="E551">
            <v>4378</v>
          </cell>
        </row>
        <row r="552">
          <cell r="B552" t="str">
            <v>02R0988</v>
          </cell>
          <cell r="C552" t="str">
            <v>ServeRAID-6Mx Controller, Cashe 256M, U320</v>
          </cell>
          <cell r="D552" t="str">
            <v>37L6889, 06P5736대체모델</v>
          </cell>
          <cell r="E552">
            <v>5970</v>
          </cell>
        </row>
        <row r="553">
          <cell r="B553" t="str">
            <v>06P5740</v>
          </cell>
          <cell r="C553" t="str">
            <v>ServeRAID 4Lx, Cache 32MB, 1Channel, Half-Card</v>
          </cell>
          <cell r="D553" t="str">
            <v>37L6091 대체모델</v>
          </cell>
          <cell r="E553">
            <v>1449</v>
          </cell>
        </row>
        <row r="554">
          <cell r="B554" t="str">
            <v>11. SCSI  Option</v>
          </cell>
        </row>
        <row r="555">
          <cell r="B555" t="str">
            <v>11-1. RXE-100 Remote Expansion Enclosure</v>
          </cell>
        </row>
        <row r="556">
          <cell r="B556" t="str">
            <v>24P6681</v>
          </cell>
          <cell r="C556" t="str">
            <v>RXE-100 Remote Expansion Enclosure</v>
          </cell>
          <cell r="D556" t="str">
            <v>86841RX와 동일</v>
          </cell>
          <cell r="E556">
            <v>13930</v>
          </cell>
        </row>
        <row r="557">
          <cell r="B557" t="str">
            <v>31P5998</v>
          </cell>
          <cell r="C557" t="str">
            <v>RXE-100 Remote I/O PCI-X 6-Pack Upgrade Kit</v>
          </cell>
          <cell r="E557">
            <v>6129</v>
          </cell>
        </row>
        <row r="558">
          <cell r="B558" t="str">
            <v>31P6087</v>
          </cell>
          <cell r="C558" t="str">
            <v>3.5m Interconnect Management Cable Kit</v>
          </cell>
          <cell r="E558">
            <v>273</v>
          </cell>
        </row>
        <row r="559">
          <cell r="B559" t="str">
            <v>31P6088</v>
          </cell>
          <cell r="C559" t="str">
            <v>8m Interconnect Management Cable Kit</v>
          </cell>
          <cell r="E559">
            <v>329</v>
          </cell>
        </row>
        <row r="560">
          <cell r="B560" t="str">
            <v>31P6102</v>
          </cell>
          <cell r="C560" t="str">
            <v>3.5m Scalability &amp; Remote I/O Cable Kit</v>
          </cell>
          <cell r="D560" t="str">
            <v>x440 SMP Expansion용 Cable로  사용가능</v>
          </cell>
          <cell r="E560">
            <v>2340</v>
          </cell>
        </row>
        <row r="561">
          <cell r="B561" t="str">
            <v>31P6103</v>
          </cell>
          <cell r="C561" t="str">
            <v>8m Scalability &amp; Remote I/O Cable Kit</v>
          </cell>
          <cell r="E561">
            <v>3065</v>
          </cell>
        </row>
        <row r="562">
          <cell r="B562" t="str">
            <v>11-2. SCSI Adapter</v>
          </cell>
        </row>
        <row r="563">
          <cell r="B563" t="str">
            <v>71P8594</v>
          </cell>
          <cell r="C563" t="str">
            <v>PCI-X Ultra 320 Adapter - single channel,  64-bit ,133 MHz Half-Length Adapter</v>
          </cell>
          <cell r="D563" t="str">
            <v>With 4-Drop SCSI Cable , 19K4646 대체 모델</v>
          </cell>
          <cell r="E563">
            <v>1095</v>
          </cell>
        </row>
        <row r="564">
          <cell r="B564" t="str">
            <v>11-3. Terminator</v>
          </cell>
        </row>
        <row r="565">
          <cell r="A565" t="str">
            <v>#</v>
          </cell>
          <cell r="B565" t="str">
            <v>94G7587</v>
          </cell>
          <cell r="C565" t="str">
            <v xml:space="preserve"> SCSI Terninator Kit (8 &amp; 16-bit, Internal)</v>
          </cell>
          <cell r="E565">
            <v>72</v>
          </cell>
        </row>
        <row r="566">
          <cell r="B566" t="str">
            <v>11-4. Cable</v>
          </cell>
        </row>
        <row r="567">
          <cell r="A567" t="str">
            <v>#</v>
          </cell>
          <cell r="B567" t="str">
            <v>70G9857</v>
          </cell>
          <cell r="C567" t="str">
            <v xml:space="preserve"> SCSI-2F/W Adapter to F/W External Option Cable(68pin to 68pin)</v>
          </cell>
          <cell r="D567" t="str">
            <v>Paper Configurator의 Cabling 편을 참조</v>
          </cell>
          <cell r="E567">
            <v>100</v>
          </cell>
        </row>
        <row r="568">
          <cell r="B568" t="str">
            <v>01K8027</v>
          </cell>
          <cell r="C568" t="str">
            <v xml:space="preserve"> 2M M0.8mm to M68pin SCSI Cable</v>
          </cell>
          <cell r="D568" t="str">
            <v>76H3589 대체모델</v>
          </cell>
          <cell r="E568">
            <v>162</v>
          </cell>
        </row>
        <row r="569">
          <cell r="B569" t="str">
            <v>01K8029</v>
          </cell>
          <cell r="C569" t="str">
            <v>4.3M M0.8mm to M68pin SCSI Cable</v>
          </cell>
          <cell r="E569">
            <v>184</v>
          </cell>
        </row>
        <row r="570">
          <cell r="A570" t="str">
            <v>#</v>
          </cell>
          <cell r="B570" t="str">
            <v>36L9636</v>
          </cell>
          <cell r="C570" t="str">
            <v xml:space="preserve"> 2-drop SCSI Cable *</v>
          </cell>
          <cell r="E570">
            <v>251</v>
          </cell>
        </row>
        <row r="571">
          <cell r="B571" t="str">
            <v>* RAID Controller에서 HS Backbone 연결시, Internal Tape Drive를 Onboard되어있는 SCSI Controller를 사용하여 연결할 경우 필요</v>
          </cell>
        </row>
        <row r="572">
          <cell r="B572" t="str">
            <v xml:space="preserve"> F: Female(External), M:Mail(External), I:Internal 0.8mm</v>
          </cell>
        </row>
        <row r="573">
          <cell r="B573" t="str">
            <v>12. Rack &amp; Related Option</v>
          </cell>
        </row>
        <row r="574">
          <cell r="B574" t="str">
            <v>12-1. Enterprise Rack for 8500R</v>
          </cell>
        </row>
        <row r="575">
          <cell r="B575" t="str">
            <v>930842S</v>
          </cell>
          <cell r="C575" t="str">
            <v xml:space="preserve"> NetBAY42 Enterprise Rack Cabinet</v>
          </cell>
          <cell r="D575" t="str">
            <v>42U, EIA 310-D-Type A</v>
          </cell>
          <cell r="E575">
            <v>13373</v>
          </cell>
        </row>
        <row r="576">
          <cell r="B576" t="str">
            <v>930842E</v>
          </cell>
          <cell r="C576" t="str">
            <v xml:space="preserve"> NetBAY 42 Enterprise Expansion Cabinet</v>
          </cell>
          <cell r="D576" t="str">
            <v>42U, EIA 310-D-Type A</v>
          </cell>
          <cell r="E576">
            <v>12816</v>
          </cell>
        </row>
        <row r="577">
          <cell r="B577" t="str">
            <v>※ 기타  Rack Option은 Netfinity 42U Rack과 공유, Rack Configurator 참조</v>
          </cell>
        </row>
        <row r="578">
          <cell r="B578" t="str">
            <v>12-2. 42U Rack : Netfinity 42U Rack &amp; Related Option</v>
          </cell>
        </row>
        <row r="579">
          <cell r="B579">
            <v>9306420</v>
          </cell>
          <cell r="C579" t="str">
            <v xml:space="preserve"> NetBAY 42 Rack Cabinet</v>
          </cell>
          <cell r="D579" t="str">
            <v>42U, EIA 310-D-Type A</v>
          </cell>
          <cell r="E579">
            <v>7463</v>
          </cell>
        </row>
        <row r="580">
          <cell r="B580">
            <v>9306421</v>
          </cell>
          <cell r="C580" t="str">
            <v xml:space="preserve"> NetBAY 42 Rack Standard Expansion Cabinet</v>
          </cell>
          <cell r="D580" t="str">
            <v>42U, EIA 310-D-Type A</v>
          </cell>
          <cell r="E580">
            <v>7562</v>
          </cell>
        </row>
        <row r="581">
          <cell r="B581">
            <v>9306250</v>
          </cell>
          <cell r="C581" t="str">
            <v xml:space="preserve"> NetBAY 25 Cabinet</v>
          </cell>
          <cell r="D581" t="str">
            <v>25U, EIA 310-D-Type A</v>
          </cell>
          <cell r="E581">
            <v>4402</v>
          </cell>
        </row>
        <row r="582">
          <cell r="B582">
            <v>9306110</v>
          </cell>
          <cell r="C582" t="str">
            <v xml:space="preserve">NetBAY 11 Standard Rack Cabinet </v>
          </cell>
          <cell r="D582" t="str">
            <v>11U, EIA 310-D-Type A</v>
          </cell>
          <cell r="E582">
            <v>2340</v>
          </cell>
        </row>
        <row r="583">
          <cell r="B583" t="str">
            <v>94G6670</v>
          </cell>
          <cell r="C583" t="str">
            <v xml:space="preserve"> Blank Filler Kit</v>
          </cell>
          <cell r="E583">
            <v>167</v>
          </cell>
        </row>
        <row r="584">
          <cell r="B584" t="str">
            <v>94G7442</v>
          </cell>
          <cell r="C584" t="str">
            <v xml:space="preserve"> Fixde Shelf</v>
          </cell>
          <cell r="E584">
            <v>329</v>
          </cell>
        </row>
        <row r="585">
          <cell r="B585" t="str">
            <v>28L4707</v>
          </cell>
          <cell r="C585" t="str">
            <v xml:space="preserve"> New Rack KBD Tray</v>
          </cell>
          <cell r="E585">
            <v>780</v>
          </cell>
        </row>
        <row r="586">
          <cell r="B586" t="str">
            <v>94G7444</v>
          </cell>
          <cell r="C586" t="str">
            <v xml:space="preserve"> Monitor Compartment</v>
          </cell>
          <cell r="E586">
            <v>836</v>
          </cell>
        </row>
        <row r="587">
          <cell r="B587" t="str">
            <v>09N4290</v>
          </cell>
          <cell r="C587" t="str">
            <v xml:space="preserve">1X4 Port Consol Selector Switch </v>
          </cell>
          <cell r="D587" t="str">
            <v>28L0542 대체모델</v>
          </cell>
          <cell r="E587">
            <v>2786</v>
          </cell>
        </row>
        <row r="588">
          <cell r="B588" t="str">
            <v>09N4291</v>
          </cell>
          <cell r="C588" t="str">
            <v xml:space="preserve">2X8 Port Consol Selector Switch </v>
          </cell>
          <cell r="D588" t="str">
            <v>94G7445 대체모델</v>
          </cell>
          <cell r="E588">
            <v>4402</v>
          </cell>
        </row>
        <row r="589">
          <cell r="A589" t="str">
            <v>New</v>
          </cell>
          <cell r="B589" t="str">
            <v>09N4293</v>
          </cell>
          <cell r="C589" t="str">
            <v xml:space="preserve"> Console Cable Set(7 FT 2.1m KVM cable)</v>
          </cell>
          <cell r="E589">
            <v>135</v>
          </cell>
        </row>
        <row r="590">
          <cell r="B590" t="str">
            <v>94G7447</v>
          </cell>
          <cell r="C590" t="str">
            <v xml:space="preserve"> Console Cable Set(12 FT 3.7m KVM cable)</v>
          </cell>
          <cell r="E590">
            <v>187</v>
          </cell>
        </row>
        <row r="591">
          <cell r="B591" t="str">
            <v>94G7448</v>
          </cell>
          <cell r="C591" t="str">
            <v xml:space="preserve"> Power Cable Type C12(본체, 모니터 + PDU/UPS)</v>
          </cell>
          <cell r="E591">
            <v>82</v>
          </cell>
        </row>
        <row r="592">
          <cell r="B592" t="str">
            <v>32P1736</v>
          </cell>
          <cell r="C592" t="str">
            <v>NetBAY Rack Power Distribution UNIT, 7 IEC Outlet(주의요망)</v>
          </cell>
          <cell r="D592" t="str">
            <v>37L6866 대체 모델</v>
          </cell>
          <cell r="E592">
            <v>776</v>
          </cell>
        </row>
        <row r="593">
          <cell r="B593" t="str">
            <v>32P1766</v>
          </cell>
          <cell r="C593" t="str">
            <v>NerBAY Single Phase Front-end Power Distribution UNIT</v>
          </cell>
          <cell r="D593" t="str">
            <v>37L6884 대체 모델</v>
          </cell>
          <cell r="E593">
            <v>1751</v>
          </cell>
        </row>
        <row r="594">
          <cell r="B594" t="str">
            <v>37L6886</v>
          </cell>
          <cell r="C594" t="str">
            <v>NetBAY Three Phase Front-end Power Distribution UNIT</v>
          </cell>
          <cell r="D594" t="str">
            <v>삼상전원용</v>
          </cell>
          <cell r="E594">
            <v>1337</v>
          </cell>
        </row>
        <row r="595">
          <cell r="A595" t="str">
            <v>New</v>
          </cell>
          <cell r="B595" t="str">
            <v>32P1767</v>
          </cell>
          <cell r="C595" t="str">
            <v>DPI Front End PDU w/ 60amp</v>
          </cell>
          <cell r="D595" t="str">
            <v>73P5790 대체 모델</v>
          </cell>
          <cell r="E595">
            <v>3485</v>
          </cell>
        </row>
        <row r="596">
          <cell r="A596" t="str">
            <v>New</v>
          </cell>
          <cell r="B596" t="str">
            <v>32P1754</v>
          </cell>
          <cell r="C596" t="str">
            <v>DPI Front End PDU w/ 63amp IEC</v>
          </cell>
          <cell r="D596" t="str">
            <v>73P5789 대체 모델</v>
          </cell>
          <cell r="E596">
            <v>3613</v>
          </cell>
        </row>
        <row r="597">
          <cell r="A597" t="str">
            <v>New</v>
          </cell>
          <cell r="B597" t="str">
            <v>32P1761</v>
          </cell>
          <cell r="C597" t="str">
            <v>DPI Nema Style Rack PDU</v>
          </cell>
          <cell r="E597">
            <v>777</v>
          </cell>
        </row>
        <row r="598">
          <cell r="B598" t="str">
            <v>12-3. 3U Stackable Rack : NetBAY3 and Related Options</v>
          </cell>
        </row>
        <row r="599">
          <cell r="B599" t="str">
            <v>12-4. Rack Conversion Kit</v>
          </cell>
        </row>
        <row r="600">
          <cell r="B600" t="str">
            <v>59P4817</v>
          </cell>
          <cell r="C600" t="str">
            <v>Tower to Rack Conversion Kit for x225</v>
          </cell>
          <cell r="E600">
            <v>1393</v>
          </cell>
        </row>
        <row r="601">
          <cell r="B601" t="str">
            <v>32P1474</v>
          </cell>
          <cell r="C601" t="str">
            <v>Tower to Rack Conversion Kit for x255</v>
          </cell>
          <cell r="E601">
            <v>1950</v>
          </cell>
        </row>
        <row r="602">
          <cell r="B602" t="str">
            <v>59P4211</v>
          </cell>
          <cell r="C602" t="str">
            <v>5Ux24D TOWER TO RACK KIT III for x232, x235</v>
          </cell>
          <cell r="D602" t="str">
            <v>21P9593 대체 모델</v>
          </cell>
          <cell r="E602">
            <v>2062</v>
          </cell>
        </row>
        <row r="603">
          <cell r="B603" t="str">
            <v>09N4300</v>
          </cell>
          <cell r="C603" t="str">
            <v>4Ux20D Tower to Rack Kit for x200, x205, x220</v>
          </cell>
          <cell r="D603" t="str">
            <v>x200, x220, x205</v>
          </cell>
          <cell r="E603">
            <v>1333</v>
          </cell>
        </row>
        <row r="604">
          <cell r="B604" t="str">
            <v>12-5. NetBay ACT Family</v>
          </cell>
        </row>
        <row r="605">
          <cell r="B605" t="str">
            <v>1735L04</v>
          </cell>
          <cell r="C605" t="str">
            <v>IBM NetBAY Local Console Manager(LCM)</v>
          </cell>
          <cell r="E605">
            <v>3455</v>
          </cell>
        </row>
        <row r="606">
          <cell r="B606" t="str">
            <v>1735R16</v>
          </cell>
          <cell r="C606" t="str">
            <v>IBM NetBAY Remote Console Manager(RCM)</v>
          </cell>
          <cell r="E606">
            <v>21174</v>
          </cell>
        </row>
        <row r="607">
          <cell r="B607" t="str">
            <v>32P1636</v>
          </cell>
          <cell r="C607" t="str">
            <v>IBM 250mm KVM Conversion Option(Short KCO), 4pcs</v>
          </cell>
          <cell r="E607">
            <v>2507</v>
          </cell>
        </row>
        <row r="608">
          <cell r="B608" t="str">
            <v>32P1652</v>
          </cell>
          <cell r="C608" t="str">
            <v>IBM 1.5M KVM Conversion Option(Long KCO), 4pcs</v>
          </cell>
          <cell r="E608">
            <v>2507</v>
          </cell>
        </row>
        <row r="609">
          <cell r="B609" t="str">
            <v>32P1637</v>
          </cell>
          <cell r="C609" t="str">
            <v>IBM C2T Conversion Option(CCO)</v>
          </cell>
          <cell r="E609">
            <v>836</v>
          </cell>
        </row>
        <row r="610">
          <cell r="B610" t="str">
            <v>73P5832</v>
          </cell>
          <cell r="C610" t="str">
            <v>NetBay ACT 1.5M USB Conversion Option (UCO)</v>
          </cell>
          <cell r="E610">
            <v>3000</v>
          </cell>
        </row>
        <row r="611">
          <cell r="B611" t="str">
            <v>13. Power Related</v>
          </cell>
        </row>
        <row r="612">
          <cell r="B612" t="str">
            <v>13-1. Power</v>
          </cell>
        </row>
        <row r="613">
          <cell r="B613" t="str">
            <v>31P6108</v>
          </cell>
          <cell r="C613" t="str">
            <v>370W Hot-Swap Redundant Power Supply</v>
          </cell>
          <cell r="D613" t="str">
            <v>x360</v>
          </cell>
          <cell r="E613">
            <v>947</v>
          </cell>
        </row>
        <row r="614">
          <cell r="B614" t="str">
            <v>59P4057</v>
          </cell>
          <cell r="C614" t="str">
            <v>350W Hot-Swap Power Supply for x345</v>
          </cell>
          <cell r="D614" t="str">
            <v>x345</v>
          </cell>
          <cell r="E614">
            <v>1114</v>
          </cell>
        </row>
        <row r="615">
          <cell r="B615" t="str">
            <v>33P2753</v>
          </cell>
          <cell r="C615" t="str">
            <v>560W power upgrade kit for x235</v>
          </cell>
          <cell r="D615" t="str">
            <v>x235</v>
          </cell>
          <cell r="E615">
            <v>2062</v>
          </cell>
        </row>
        <row r="616">
          <cell r="B616" t="str">
            <v>31P6133</v>
          </cell>
          <cell r="C616" t="str">
            <v>370W HS Redundant Power Supply for x255</v>
          </cell>
          <cell r="D616" t="str">
            <v>x255</v>
          </cell>
          <cell r="E616">
            <v>1226</v>
          </cell>
        </row>
        <row r="617">
          <cell r="A617" t="str">
            <v>#</v>
          </cell>
          <cell r="B617" t="str">
            <v>24P3513</v>
          </cell>
          <cell r="C617" t="str">
            <v>xSeries Hot-Swap Power Conversion Kit</v>
          </cell>
          <cell r="D617" t="str">
            <v>x232, 21x 모델 HS Power upgrade 시</v>
          </cell>
          <cell r="E617">
            <v>724</v>
          </cell>
        </row>
        <row r="618">
          <cell r="A618" t="str">
            <v>#</v>
          </cell>
          <cell r="B618" t="str">
            <v>01K7951</v>
          </cell>
          <cell r="C618" t="str">
            <v xml:space="preserve"> Netfinity 400W Hot-Swap Redundant Power Supply II</v>
          </cell>
          <cell r="D618" t="str">
            <v>NF5500, NF5500/M10, NF7000/M10</v>
          </cell>
          <cell r="E618">
            <v>892</v>
          </cell>
        </row>
        <row r="619">
          <cell r="B619" t="str">
            <v>13-2. Smart UPS</v>
          </cell>
        </row>
        <row r="620">
          <cell r="B620" t="str">
            <v>SUA1500RMI2U</v>
          </cell>
          <cell r="C620" t="str">
            <v xml:space="preserve"> APC Smart UPS 1500VA Rack-Mountable (2U)</v>
          </cell>
          <cell r="D620" t="str">
            <v xml:space="preserve">Black / Rack </v>
          </cell>
          <cell r="E620">
            <v>3284</v>
          </cell>
        </row>
        <row r="621">
          <cell r="B621" t="str">
            <v>SUA3000RMI2U</v>
          </cell>
          <cell r="C621" t="str">
            <v xml:space="preserve"> APC Smart UPS 3000 VA Rack-Mountable (2U) </v>
          </cell>
          <cell r="D621" t="str">
            <v>Black / Rack ,  SU3000R3IBX135 대체.</v>
          </cell>
          <cell r="E621">
            <v>6368</v>
          </cell>
        </row>
        <row r="622">
          <cell r="B622" t="str">
            <v>SU5000R5IBX135</v>
          </cell>
          <cell r="C622" t="str">
            <v xml:space="preserve"> APC Smart UPS 5000 VA Rack-Mountable (5U)</v>
          </cell>
          <cell r="D622" t="str">
            <v xml:space="preserve">Black / Rack </v>
          </cell>
          <cell r="E622">
            <v>11144</v>
          </cell>
        </row>
        <row r="623">
          <cell r="A623" t="str">
            <v>New</v>
          </cell>
          <cell r="B623" t="str">
            <v>21302TX</v>
          </cell>
          <cell r="C623" t="str">
            <v>IBM UPS750THV</v>
          </cell>
          <cell r="E623">
            <v>1129</v>
          </cell>
        </row>
        <row r="624">
          <cell r="A624" t="str">
            <v>New</v>
          </cell>
          <cell r="B624" t="str">
            <v>21304TX</v>
          </cell>
          <cell r="C624" t="str">
            <v>IBM UPS1000THV</v>
          </cell>
          <cell r="E624">
            <v>1411</v>
          </cell>
        </row>
        <row r="625">
          <cell r="A625" t="str">
            <v>New</v>
          </cell>
          <cell r="B625" t="str">
            <v>21306TX</v>
          </cell>
          <cell r="C625" t="str">
            <v>IBM UPS1500THV</v>
          </cell>
          <cell r="E625">
            <v>1693</v>
          </cell>
        </row>
        <row r="626">
          <cell r="A626" t="str">
            <v>New</v>
          </cell>
          <cell r="B626" t="str">
            <v>2130R30</v>
          </cell>
          <cell r="C626" t="str">
            <v>IBM UPS3000XLV</v>
          </cell>
          <cell r="E626">
            <v>7900</v>
          </cell>
        </row>
        <row r="627">
          <cell r="A627" t="str">
            <v>New</v>
          </cell>
          <cell r="B627" t="str">
            <v>2130R31</v>
          </cell>
          <cell r="C627" t="str">
            <v>IBM UPS3000XHV</v>
          </cell>
          <cell r="E627">
            <v>8075</v>
          </cell>
        </row>
        <row r="628">
          <cell r="B628" t="str">
            <v>* Netfinity Rack, NetBay3에 장착가능</v>
          </cell>
        </row>
        <row r="629">
          <cell r="B629" t="str">
            <v>14. TFT Monitor</v>
          </cell>
        </row>
        <row r="630">
          <cell r="B630" t="str">
            <v>32P1703</v>
          </cell>
          <cell r="C630" t="str">
            <v xml:space="preserve">NetBay 2U Flat Panel Monitor Console Kit without Keyboard </v>
          </cell>
          <cell r="D630" t="str">
            <v>9511AG4 + 37L6888 + 28L4707</v>
          </cell>
          <cell r="E630">
            <v>5015</v>
          </cell>
        </row>
        <row r="631">
          <cell r="A631" t="str">
            <v>New</v>
          </cell>
          <cell r="B631" t="str">
            <v>32P1032</v>
          </cell>
          <cell r="C631" t="str">
            <v xml:space="preserve">NetBay 1U Flat Panel Monitor Console Kit without Keyboard </v>
          </cell>
          <cell r="E631">
            <v>8620</v>
          </cell>
        </row>
        <row r="632">
          <cell r="B632" t="str">
            <v>15. ServicePac</v>
          </cell>
        </row>
        <row r="633">
          <cell r="B633" t="str">
            <v>15-1. Warranty Upgrade (3 years onsite 24x7x4)  &lt;부가세별도, 천원&gt;</v>
          </cell>
        </row>
        <row r="634">
          <cell r="B634" t="str">
            <v>SPACWA1</v>
          </cell>
          <cell r="C634" t="str">
            <v>x205</v>
          </cell>
          <cell r="D634" t="str">
            <v>3년 근무시간 서비스, 익일 응답</v>
          </cell>
          <cell r="E634">
            <v>224</v>
          </cell>
        </row>
        <row r="635">
          <cell r="B635" t="str">
            <v>SPACWA2</v>
          </cell>
          <cell r="C635" t="str">
            <v>x305, x225</v>
          </cell>
          <cell r="D635" t="str">
            <v>3년 근무시간 서비스, 익일 응답</v>
          </cell>
          <cell r="E635">
            <v>315</v>
          </cell>
        </row>
        <row r="636">
          <cell r="B636" t="str">
            <v>SPACWA3</v>
          </cell>
          <cell r="C636" t="str">
            <v>e325</v>
          </cell>
          <cell r="D636" t="str">
            <v>3년 근무시간 서비스, 익일 응답</v>
          </cell>
          <cell r="E636">
            <v>599</v>
          </cell>
        </row>
        <row r="637">
          <cell r="B637" t="str">
            <v>SPACW01</v>
          </cell>
          <cell r="C637" t="str">
            <v>Intellistation, 8678 Blade HS20</v>
          </cell>
          <cell r="D637" t="str">
            <v>3년 24시간 4시간내 응답</v>
          </cell>
          <cell r="E637">
            <v>390</v>
          </cell>
        </row>
        <row r="638">
          <cell r="B638" t="str">
            <v>SPACW02</v>
          </cell>
          <cell r="C638" t="str">
            <v>x130, x135, x200, x220, x300, x330, x205, x305, 8677 Blade chassis</v>
          </cell>
          <cell r="D638" t="str">
            <v>3년 24시간 4시간내 응답</v>
          </cell>
          <cell r="E638">
            <v>520</v>
          </cell>
        </row>
        <row r="639">
          <cell r="B639" t="str">
            <v>SPACW03</v>
          </cell>
          <cell r="C639" t="str">
            <v>x150, x225, x230, x232, x235, x335, x340</v>
          </cell>
          <cell r="D639" t="str">
            <v>3년 24시간 4시간내 응답</v>
          </cell>
          <cell r="E639">
            <v>960</v>
          </cell>
        </row>
        <row r="640">
          <cell r="B640" t="str">
            <v>SPACW04</v>
          </cell>
          <cell r="C640" t="str">
            <v>x240, x342, x345</v>
          </cell>
          <cell r="D640" t="str">
            <v>3년 24시간 4시간내 응답</v>
          </cell>
          <cell r="E640">
            <v>1794</v>
          </cell>
        </row>
        <row r="641">
          <cell r="B641" t="str">
            <v>SPACW05</v>
          </cell>
          <cell r="C641" t="str">
            <v>x250, x255, x350, x360, x445, x445 Entry</v>
          </cell>
          <cell r="D641" t="str">
            <v>3년 24시간 4시간내 응답</v>
          </cell>
          <cell r="E641">
            <v>2394</v>
          </cell>
        </row>
        <row r="642">
          <cell r="B642" t="str">
            <v>SPACW06</v>
          </cell>
          <cell r="C642" t="str">
            <v>x370, x380</v>
          </cell>
          <cell r="D642" t="str">
            <v>3년 24시간 4시간내 응답</v>
          </cell>
          <cell r="E642">
            <v>2840</v>
          </cell>
        </row>
        <row r="643">
          <cell r="B643" t="str">
            <v>SPACW07</v>
          </cell>
          <cell r="C643" t="str">
            <v xml:space="preserve">3519-R01 Rack/Storage Expansion Unit </v>
          </cell>
          <cell r="D643" t="str">
            <v>3년 24시간 4시간내 응답</v>
          </cell>
          <cell r="E643">
            <v>432</v>
          </cell>
        </row>
        <row r="644">
          <cell r="B644" t="str">
            <v>SPACW08</v>
          </cell>
          <cell r="C644" t="str">
            <v xml:space="preserve">3520-1RU EXP10/200 Storage Expansion </v>
          </cell>
          <cell r="D644" t="str">
            <v>3년 24시간 4시간내 응답</v>
          </cell>
          <cell r="E644">
            <v>480</v>
          </cell>
        </row>
        <row r="645">
          <cell r="B645" t="str">
            <v>SPACW09</v>
          </cell>
          <cell r="C645" t="str">
            <v xml:space="preserve">3520-2RU EXP15 Storage Expansion </v>
          </cell>
          <cell r="D645" t="str">
            <v>3년 24시간 4시간내 응답</v>
          </cell>
          <cell r="E645">
            <v>480</v>
          </cell>
        </row>
        <row r="646">
          <cell r="B646" t="str">
            <v>SPACW10</v>
          </cell>
          <cell r="C646" t="str">
            <v xml:space="preserve">3523-1RU Fibre Channel Hub </v>
          </cell>
          <cell r="D646" t="str">
            <v>3년 24시간 4시간내 응답</v>
          </cell>
          <cell r="E646">
            <v>72</v>
          </cell>
        </row>
        <row r="647">
          <cell r="B647" t="str">
            <v>SPACW11</v>
          </cell>
          <cell r="C647" t="str">
            <v>3526-1RU Fibre Channel Controller, 1742-90U,1742-90X FAStT 900</v>
          </cell>
          <cell r="D647" t="str">
            <v>3년 24시간 4시간내 응답</v>
          </cell>
          <cell r="E647">
            <v>1548</v>
          </cell>
        </row>
        <row r="648">
          <cell r="B648" t="str">
            <v>SPACW12</v>
          </cell>
          <cell r="C648" t="str">
            <v>3529-1RY SP Switch , 3534-F08 SAN switch</v>
          </cell>
          <cell r="D648" t="str">
            <v>3년 24시간 4시간내 응답</v>
          </cell>
          <cell r="E648">
            <v>238</v>
          </cell>
        </row>
        <row r="649">
          <cell r="B649" t="str">
            <v>SPACW13</v>
          </cell>
          <cell r="C649" t="str">
            <v>3542-1RU,2RU FastT 200 Storage Server, 1722-60U FAStT 600</v>
          </cell>
          <cell r="D649" t="str">
            <v>3년 24시간 4시간내 응답</v>
          </cell>
          <cell r="E649">
            <v>615</v>
          </cell>
        </row>
        <row r="650">
          <cell r="B650" t="str">
            <v>SPACW14</v>
          </cell>
          <cell r="C650" t="str">
            <v>3552-1RU FAStT 500, 1742-1RU FAStT 700, FAStT 600 Turbo</v>
          </cell>
          <cell r="D650" t="str">
            <v>3년 24시간 4시간내 응답</v>
          </cell>
          <cell r="E650">
            <v>912</v>
          </cell>
        </row>
        <row r="651">
          <cell r="B651" t="str">
            <v>SPACW15</v>
          </cell>
          <cell r="C651" t="str">
            <v xml:space="preserve">3560-1RU EXP500, 1733-1RU EXP400, 1740-1RU EXP700, </v>
          </cell>
          <cell r="D651" t="str">
            <v>3년 24시간 4시간내 응답</v>
          </cell>
          <cell r="E651">
            <v>180</v>
          </cell>
        </row>
        <row r="652">
          <cell r="B652" t="str">
            <v>SPACW16</v>
          </cell>
          <cell r="C652" t="str">
            <v xml:space="preserve">3551-001 NetMEDIA Storage Expension </v>
          </cell>
          <cell r="D652" t="str">
            <v>3년 24시간 4시간내 응답</v>
          </cell>
          <cell r="E652">
            <v>144</v>
          </cell>
        </row>
        <row r="653">
          <cell r="B653" t="str">
            <v>SPACW17</v>
          </cell>
          <cell r="C653" t="str">
            <v xml:space="preserve">9306-200 Rack/Storage Expansion Unit </v>
          </cell>
          <cell r="D653" t="str">
            <v>3년 24시간 4시간내 응답</v>
          </cell>
          <cell r="E653">
            <v>201</v>
          </cell>
        </row>
        <row r="654">
          <cell r="B654" t="str">
            <v>SPACW18</v>
          </cell>
          <cell r="C654" t="str">
            <v xml:space="preserve">9306-900 Rack/Storage Expansion Unit </v>
          </cell>
          <cell r="D654" t="str">
            <v>3년 24시간 4시간내 응답</v>
          </cell>
          <cell r="E654">
            <v>360</v>
          </cell>
        </row>
        <row r="655">
          <cell r="B655" t="str">
            <v>SPACW19</v>
          </cell>
          <cell r="C655" t="str">
            <v xml:space="preserve">9308-42X/42P Rack/Storage Expansion Unit  </v>
          </cell>
          <cell r="D655" t="str">
            <v>3년 24시간 4시간내 응답</v>
          </cell>
          <cell r="E655">
            <v>360</v>
          </cell>
        </row>
        <row r="656">
          <cell r="B656" t="str">
            <v>SPACW20</v>
          </cell>
          <cell r="C656" t="str">
            <v>DLT Tape Autoloader</v>
          </cell>
          <cell r="D656" t="str">
            <v>3년 24시간 4시간내 응답</v>
          </cell>
          <cell r="E656">
            <v>1200</v>
          </cell>
        </row>
        <row r="657">
          <cell r="B657" t="str">
            <v>SPACW21</v>
          </cell>
          <cell r="C657" t="str">
            <v>DLT Tape Library</v>
          </cell>
          <cell r="D657" t="str">
            <v>3년 24시간 4시간내 응답</v>
          </cell>
          <cell r="E657">
            <v>1740</v>
          </cell>
        </row>
        <row r="658">
          <cell r="B658" t="str">
            <v>SPACWM1</v>
          </cell>
          <cell r="C658" t="str">
            <v>x440, x440Entry, x450 2Years, On-site 24X7, 4Hours Response</v>
          </cell>
          <cell r="D658" t="str">
            <v>x440, x450 기본 1년 + 1년 24시간 4시간내 응답</v>
          </cell>
          <cell r="E658">
            <v>1800</v>
          </cell>
        </row>
        <row r="659">
          <cell r="B659" t="str">
            <v>SPACWM2</v>
          </cell>
          <cell r="C659" t="str">
            <v>x440, x450 3Years, On-site 24X7, 4Hours Response</v>
          </cell>
          <cell r="D659" t="str">
            <v>x440, x450 기본 1년 + 2년 24시간 4시간내 응답</v>
          </cell>
          <cell r="E659">
            <v>3500</v>
          </cell>
        </row>
        <row r="660">
          <cell r="B660" t="str">
            <v>SPACWM3</v>
          </cell>
          <cell r="C660" t="str">
            <v>x440Entry  3Years, On-site 24X7, 4Hours Response</v>
          </cell>
          <cell r="D660" t="str">
            <v>x440Entry 기본 1년 + 2년 24시간 4시간내 응답</v>
          </cell>
          <cell r="E660">
            <v>3000</v>
          </cell>
        </row>
        <row r="661">
          <cell r="B661" t="str">
            <v>SPACWM4</v>
          </cell>
          <cell r="C661" t="str">
            <v>e325 3Years, On-site 24X7, 4Hours Response</v>
          </cell>
          <cell r="D661" t="str">
            <v>e325 기본 1년 + 2년 24시간 4시간내 응답</v>
          </cell>
          <cell r="E661">
            <v>1198</v>
          </cell>
        </row>
        <row r="662">
          <cell r="B662" t="str">
            <v>15-2. Installation Services</v>
          </cell>
        </row>
        <row r="663">
          <cell r="B663" t="str">
            <v>SPACI01</v>
          </cell>
          <cell r="C663" t="str">
            <v>Intellistation</v>
          </cell>
          <cell r="D663" t="str">
            <v xml:space="preserve">H/W설치 및 Windows 2000  설치 </v>
          </cell>
          <cell r="E663">
            <v>300</v>
          </cell>
        </row>
        <row r="664">
          <cell r="B664" t="str">
            <v>SPACI02</v>
          </cell>
          <cell r="C664" t="str">
            <v>x130, x135, x200, x205, x220, x300, x305, x330</v>
          </cell>
          <cell r="D664" t="str">
            <v xml:space="preserve">H/W설치 및 Windows 2000  설치 </v>
          </cell>
          <cell r="E664">
            <v>300</v>
          </cell>
        </row>
        <row r="665">
          <cell r="B665" t="str">
            <v>SPACI03</v>
          </cell>
          <cell r="C665" t="str">
            <v>x150, x225, x230, x232, x235, x335, x340</v>
          </cell>
          <cell r="D665" t="str">
            <v>H/W설치 및 Windows 2000  설치</v>
          </cell>
          <cell r="E665">
            <v>400</v>
          </cell>
        </row>
        <row r="666">
          <cell r="B666" t="str">
            <v>SPACI04</v>
          </cell>
          <cell r="C666" t="str">
            <v>x240, x342, x345</v>
          </cell>
          <cell r="D666" t="str">
            <v>H/W설치 및 Windows 2000  설치</v>
          </cell>
          <cell r="E666">
            <v>500</v>
          </cell>
        </row>
        <row r="667">
          <cell r="B667" t="str">
            <v>SPACI05</v>
          </cell>
          <cell r="C667" t="str">
            <v>x250, x255, x350, x360, BladeCenter(Chassis + HS20 6EA)</v>
          </cell>
          <cell r="D667" t="str">
            <v>H/W설치 및 Windows 2000  설치</v>
          </cell>
          <cell r="E667">
            <v>700</v>
          </cell>
        </row>
        <row r="668">
          <cell r="B668" t="str">
            <v>SPACI06</v>
          </cell>
          <cell r="C668" t="str">
            <v xml:space="preserve"> x370, x380, x440, x440Entry, x445, x445 Entry, x450</v>
          </cell>
          <cell r="D668" t="str">
            <v>H/W설치 및 Windows 2000  설치</v>
          </cell>
          <cell r="E668">
            <v>800</v>
          </cell>
        </row>
        <row r="669">
          <cell r="B669" t="str">
            <v>SPACI07</v>
          </cell>
          <cell r="C669" t="str">
            <v>Rack Installation</v>
          </cell>
          <cell r="D669" t="str">
            <v>H/W설치 및 Windows 2000  설치</v>
          </cell>
          <cell r="E669">
            <v>400</v>
          </cell>
        </row>
        <row r="670">
          <cell r="B670" t="str">
            <v>SPACI08</v>
          </cell>
          <cell r="C670" t="str">
            <v>Expended Storage</v>
          </cell>
          <cell r="D670" t="str">
            <v>H/W설치 및 Windows 2000  설치</v>
          </cell>
          <cell r="E670">
            <v>300</v>
          </cell>
        </row>
        <row r="671">
          <cell r="B671" t="str">
            <v>SPACI09</v>
          </cell>
          <cell r="C671" t="str">
            <v>FAStT 200, FAStT 500, FAStT 600</v>
          </cell>
          <cell r="D671" t="str">
            <v>H/W설치 및 Windows 2000  설치</v>
          </cell>
          <cell r="E671">
            <v>600</v>
          </cell>
        </row>
        <row r="672">
          <cell r="B672" t="str">
            <v>SPACI10</v>
          </cell>
          <cell r="C672" t="str">
            <v>Tape Subsystem</v>
          </cell>
          <cell r="D672" t="str">
            <v>H/W설치 및 Windows 2000  설치</v>
          </cell>
          <cell r="E672">
            <v>300</v>
          </cell>
        </row>
        <row r="673">
          <cell r="B673" t="str">
            <v>SPACI11</v>
          </cell>
          <cell r="C673" t="str">
            <v>FAStT 600 Turbo, FAStT 700, FAStT 900, BladeCenter(Chassis + HS20 14EA)</v>
          </cell>
          <cell r="D673" t="str">
            <v>H/W설치 및 Windows 2000  설치</v>
          </cell>
          <cell r="E673">
            <v>1000</v>
          </cell>
        </row>
        <row r="674">
          <cell r="B674" t="str">
            <v>15-3. Windows 2000 &amp;  Linux ServerPac</v>
          </cell>
        </row>
        <row r="675">
          <cell r="B675" t="str">
            <v>SPACMS1</v>
          </cell>
          <cell r="C675" t="str">
            <v>Windows 2003 Server (CD) + 90 Days Remote Support</v>
          </cell>
          <cell r="D675" t="str">
            <v>W2K  Server CD 제공 &amp; 90일 원격지원 서비스</v>
          </cell>
          <cell r="E675">
            <v>1140</v>
          </cell>
        </row>
        <row r="676">
          <cell r="B676" t="str">
            <v>SPACMS2</v>
          </cell>
          <cell r="C676" t="str">
            <v>Windows 2003 Enterpriser (CD) with 5 CAL + 30 Days Remote Support</v>
          </cell>
          <cell r="D676" t="str">
            <v>W2K Advanced  CD 제공 &amp; 30일 원격 서비스</v>
          </cell>
          <cell r="E676">
            <v>4500</v>
          </cell>
        </row>
        <row r="677">
          <cell r="B677" t="str">
            <v>SPACRL1</v>
          </cell>
          <cell r="C677" t="str">
            <v>Redhat Linux Enterprise Edition(CD) + 90Days Remote Support</v>
          </cell>
          <cell r="D677" t="str">
            <v>Redhat EE CD 제공 &amp; 90일 원격지원 서비스</v>
          </cell>
          <cell r="E677">
            <v>2500</v>
          </cell>
        </row>
        <row r="678">
          <cell r="B678" t="str">
            <v>SPACSL1</v>
          </cell>
          <cell r="C678" t="str">
            <v>Suse Lunux Enterprise Edition(CD) + 90Days Remote Support</v>
          </cell>
          <cell r="D678" t="str">
            <v>SuSe EE CD제공 &amp; 90일 원격 지원</v>
          </cell>
          <cell r="E678" t="str">
            <v>추후 공지</v>
          </cell>
        </row>
        <row r="679">
          <cell r="B679" t="str">
            <v>15-4. SmoothStart for Netfinity Servers (Installation &amp; 90days NOS Onsite support)</v>
          </cell>
        </row>
        <row r="680">
          <cell r="B680" t="str">
            <v>SPACM01</v>
          </cell>
          <cell r="C680" t="str">
            <v>Intellistation</v>
          </cell>
          <cell r="D680" t="str">
            <v>90일간 NOS 고객 방문 서비스</v>
          </cell>
          <cell r="E680">
            <v>750</v>
          </cell>
        </row>
        <row r="681">
          <cell r="B681" t="str">
            <v>SPACM02</v>
          </cell>
          <cell r="C681" t="str">
            <v>x130, x135, x200, x205, x220, x300, x305, x330</v>
          </cell>
          <cell r="D681" t="str">
            <v>90일간 NOS 고객 방문 서비스</v>
          </cell>
          <cell r="E681">
            <v>750</v>
          </cell>
        </row>
        <row r="682">
          <cell r="B682" t="str">
            <v>SPACM03</v>
          </cell>
          <cell r="C682" t="str">
            <v>x150, x225, x230, x232, x235, x335, x340, e325</v>
          </cell>
          <cell r="D682" t="str">
            <v>90일간 NOS 고객 방문 서비스</v>
          </cell>
          <cell r="E682">
            <v>960</v>
          </cell>
        </row>
        <row r="683">
          <cell r="B683" t="str">
            <v>SPACM04</v>
          </cell>
          <cell r="C683" t="str">
            <v>x240, x342, x345</v>
          </cell>
          <cell r="D683" t="str">
            <v>90일간 NOS 고객 방문 서비스</v>
          </cell>
          <cell r="E683">
            <v>1100</v>
          </cell>
        </row>
        <row r="684">
          <cell r="B684" t="str">
            <v>SPACM05</v>
          </cell>
          <cell r="C684" t="str">
            <v>x250, x255, x350, x360</v>
          </cell>
          <cell r="D684" t="str">
            <v>90일간 NOS 고객 방문 서비스</v>
          </cell>
          <cell r="E684">
            <v>1500</v>
          </cell>
        </row>
        <row r="685">
          <cell r="B685" t="str">
            <v>SPACM06</v>
          </cell>
          <cell r="C685" t="str">
            <v>x370, x380, x440,  x445, x445 Entry, x450</v>
          </cell>
          <cell r="D685" t="str">
            <v>90일간 NOS 고객 방문 서비스</v>
          </cell>
          <cell r="E685">
            <v>1800</v>
          </cell>
        </row>
        <row r="686">
          <cell r="B686" t="str">
            <v>SPACM07</v>
          </cell>
          <cell r="C686" t="str">
            <v>FAStT 200, FAStT 500, FAStT 600</v>
          </cell>
          <cell r="D686" t="str">
            <v>90일간 NOS 고객 방문 서비스</v>
          </cell>
          <cell r="E686">
            <v>5000</v>
          </cell>
        </row>
        <row r="687">
          <cell r="B687" t="str">
            <v>SPACM08</v>
          </cell>
          <cell r="C687" t="str">
            <v>FAStT 700, FAStT 900, FAStT 600 Turbo</v>
          </cell>
          <cell r="D687" t="str">
            <v>90일간 NOS 고객 방문 서비스</v>
          </cell>
          <cell r="E687">
            <v>7000</v>
          </cell>
        </row>
        <row r="688">
          <cell r="B688" t="str">
            <v>15-5. Blade Center Package service</v>
          </cell>
        </row>
        <row r="689">
          <cell r="B689" t="str">
            <v>SPACB01</v>
          </cell>
          <cell r="C689" t="str">
            <v>BladeCenter up to 6 Server,  H/W,  IBM Director, RDM, MM/SM Installation</v>
          </cell>
          <cell r="D689" t="str">
            <v xml:space="preserve">W2K Server CD 6copy + 90일 원격지원 </v>
          </cell>
          <cell r="E689">
            <v>11000</v>
          </cell>
        </row>
        <row r="690">
          <cell r="B690" t="str">
            <v>SPACB02</v>
          </cell>
          <cell r="C690" t="str">
            <v>BladeCenter up to 14 Server, H/W, IBM Director, RDM, MM/SM Installation</v>
          </cell>
          <cell r="D690" t="str">
            <v xml:space="preserve">W2K Server CD 14copy + 90일 원격지원 </v>
          </cell>
          <cell r="E690">
            <v>21500</v>
          </cell>
        </row>
        <row r="691">
          <cell r="B691" t="str">
            <v xml:space="preserve">15-6. Operationnal Support Services </v>
          </cell>
        </row>
        <row r="692">
          <cell r="B692" t="str">
            <v>SPACD01</v>
          </cell>
          <cell r="C692" t="str">
            <v>IBM Director Installation and Configuration</v>
          </cell>
          <cell r="E692">
            <v>7500</v>
          </cell>
        </row>
        <row r="693">
          <cell r="B693" t="str">
            <v>SPACD02</v>
          </cell>
          <cell r="C693" t="str">
            <v>BladeCenter IBM Director, RDM, MM/SM  Installation and Configuration</v>
          </cell>
          <cell r="E693">
            <v>5000</v>
          </cell>
        </row>
        <row r="694">
          <cell r="B694" t="str">
            <v>15-7. xSeries Cluster Servers</v>
          </cell>
        </row>
        <row r="695">
          <cell r="B695" t="str">
            <v>SPACH01</v>
          </cell>
          <cell r="C695" t="str">
            <v>MSCS Installation + Configuration + Windows 2003 Enterprise 2 Copy(CD) + 10CAL</v>
          </cell>
          <cell r="D695" t="str">
            <v>클러스터링 구축 및 30일 원격 서비스</v>
          </cell>
          <cell r="E695">
            <v>11000</v>
          </cell>
        </row>
        <row r="696">
          <cell r="B696" t="str">
            <v>SPACH02</v>
          </cell>
          <cell r="C696" t="str">
            <v>MSCS Installation + 1 Year Mainternance + Windows 2003 Enterprise 2 Copy(CD)+ 10CAL</v>
          </cell>
          <cell r="D696" t="str">
            <v>클러스터링 구축 및 1년간 유지보수</v>
          </cell>
          <cell r="E696">
            <v>21000</v>
          </cell>
        </row>
        <row r="697">
          <cell r="B697" t="str">
            <v>15-8. xSeries Support Line</v>
          </cell>
        </row>
        <row r="698">
          <cell r="B698" t="str">
            <v>SPACSL1</v>
          </cell>
          <cell r="C698" t="str">
            <v>NOS / Linux / VMWare / IBM Director / MSCS Support Line</v>
          </cell>
          <cell r="D698" t="str">
            <v>1 Incident 원격지원 (지원기간 : 1년간)</v>
          </cell>
          <cell r="E698">
            <v>150</v>
          </cell>
        </row>
        <row r="699">
          <cell r="B699" t="str">
            <v>SPACSL2</v>
          </cell>
          <cell r="C699" t="str">
            <v>NOS / Linux / VMWare / IBM Director / MSCS Support Line</v>
          </cell>
          <cell r="D699" t="str">
            <v>5 Incident 원격지원 (지원기간 : 1년간)</v>
          </cell>
          <cell r="E699">
            <v>600</v>
          </cell>
        </row>
        <row r="700">
          <cell r="B700" t="str">
            <v>SPACSL3</v>
          </cell>
          <cell r="C700" t="str">
            <v>NOS / Linux / VMWare / IBM Director / MSCS Support Line</v>
          </cell>
          <cell r="D700" t="str">
            <v>30 Incident 원격지원 (지원기간 : 1년간)</v>
          </cell>
          <cell r="E700">
            <v>2500</v>
          </cell>
        </row>
        <row r="701">
          <cell r="B701" t="str">
            <v>15-9. ServiceSuite (NT Windows 2000, 1 Year Onsite Support)</v>
          </cell>
        </row>
        <row r="702">
          <cell r="B702" t="str">
            <v>SPACSE1</v>
          </cell>
          <cell r="C702" t="str">
            <v>Entry 1         (Intellistation,x130, x135, x200, x205, x220, x300, x305, x330)</v>
          </cell>
          <cell r="D702" t="str">
            <v>1대 NOS 고객 방문지원</v>
          </cell>
          <cell r="E702">
            <v>1700</v>
          </cell>
        </row>
        <row r="703">
          <cell r="B703" t="str">
            <v>SPACSM1</v>
          </cell>
          <cell r="C703" t="str">
            <v>Mainstream1 (x150, x225, x230, x232, x235, x335, x340, x240, x342, x345, e325)</v>
          </cell>
          <cell r="D703" t="str">
            <v>1대 NOS 고객 방문지원</v>
          </cell>
          <cell r="E703">
            <v>2000</v>
          </cell>
        </row>
        <row r="704">
          <cell r="B704" t="str">
            <v>SPACSP1</v>
          </cell>
          <cell r="C704" t="str">
            <v>Enterprise 1   (x250, x255, x350, x360)</v>
          </cell>
          <cell r="D704" t="str">
            <v>1대 NOS 고객 방문지원</v>
          </cell>
          <cell r="E704">
            <v>3000</v>
          </cell>
        </row>
        <row r="705">
          <cell r="B705" t="str">
            <v>SPACSH1</v>
          </cell>
          <cell r="C705" t="str">
            <v>High-End 1    (x370, x380,x440, x445, x445 Entry, x450)</v>
          </cell>
          <cell r="D705" t="str">
            <v>1대 NOS 고객 방문지원</v>
          </cell>
          <cell r="E705">
            <v>4000</v>
          </cell>
        </row>
        <row r="706">
          <cell r="B706" t="str">
            <v>SPACSE3</v>
          </cell>
          <cell r="C706" t="str">
            <v>Entry 3          (Intellistation,x130, x135, x200, x205, x220, x300, x305, x330)</v>
          </cell>
          <cell r="D706" t="str">
            <v>3대 NOS 고객 방문지원</v>
          </cell>
          <cell r="E706">
            <v>3740</v>
          </cell>
        </row>
        <row r="707">
          <cell r="B707" t="str">
            <v>SPACSM3</v>
          </cell>
          <cell r="C707" t="str">
            <v>Mainstream3 (x150, x225, x230, x232, x235, x335, x340, x240, x342, x345, e325)</v>
          </cell>
          <cell r="D707" t="str">
            <v>3대 NOS 고객 방문지원</v>
          </cell>
          <cell r="E707">
            <v>4400</v>
          </cell>
        </row>
        <row r="708">
          <cell r="B708" t="str">
            <v>SPACSP3</v>
          </cell>
          <cell r="C708" t="str">
            <v>Enterprise 3   ( x250, x255, x350, x360)</v>
          </cell>
          <cell r="D708" t="str">
            <v>3대 NOS 고객 방문지원</v>
          </cell>
          <cell r="E708">
            <v>6600</v>
          </cell>
        </row>
        <row r="709">
          <cell r="B709" t="str">
            <v>SPACSH3</v>
          </cell>
          <cell r="C709" t="str">
            <v>High-End 3    (x370,x380,x440, x445, x445 Entry, x450)</v>
          </cell>
          <cell r="D709" t="str">
            <v>3대 NOS 고객 방문지원</v>
          </cell>
          <cell r="E709">
            <v>8800</v>
          </cell>
        </row>
        <row r="710">
          <cell r="B710" t="str">
            <v>SPACSE5</v>
          </cell>
          <cell r="C710" t="str">
            <v>Entry 5          (Intellistation,x130, x135, x200, x205, x220, x300, x305, x330)</v>
          </cell>
          <cell r="D710" t="str">
            <v>5대 NOS 고객 방문지원</v>
          </cell>
          <cell r="E710">
            <v>5780</v>
          </cell>
        </row>
        <row r="711">
          <cell r="B711" t="str">
            <v>SPACSM5</v>
          </cell>
          <cell r="C711" t="str">
            <v>Mainstream5 (x150, x225, x230, x232, x235, x335, x340, x240, x342, x345, e325)</v>
          </cell>
          <cell r="D711" t="str">
            <v>5대 NOS 고객 방문지원</v>
          </cell>
          <cell r="E711">
            <v>6800</v>
          </cell>
        </row>
        <row r="712">
          <cell r="B712" t="str">
            <v>SPACSP5</v>
          </cell>
          <cell r="C712" t="str">
            <v>Enterprise 5   ( x250, x255, x350, x360)</v>
          </cell>
          <cell r="D712" t="str">
            <v>5대 NOS 고객 방문지원</v>
          </cell>
          <cell r="E712">
            <v>10200</v>
          </cell>
        </row>
        <row r="713">
          <cell r="B713" t="str">
            <v>SPACSH5</v>
          </cell>
          <cell r="C713" t="str">
            <v>High-End 5    ( x370, x380, x440, x445, x445 Entry, x450)</v>
          </cell>
          <cell r="D713" t="str">
            <v>5대 NOS 고객 방문지원</v>
          </cell>
          <cell r="E713">
            <v>13600</v>
          </cell>
        </row>
        <row r="714">
          <cell r="B714" t="str">
            <v>15-10. xSeries Offering Services</v>
          </cell>
        </row>
        <row r="715">
          <cell r="B715" t="str">
            <v>SPACVM1</v>
          </cell>
          <cell r="C715" t="str">
            <v>VMware ESX Server 1 Copy(CD) + VMware Install &amp; config + 1 년간 전화지원</v>
          </cell>
          <cell r="D715" t="str">
            <v>4 CPU 이하 대상(Virtual Machine제한 없음)</v>
          </cell>
          <cell r="E715">
            <v>25000</v>
          </cell>
        </row>
        <row r="716">
          <cell r="B716" t="str">
            <v>SPACVM2</v>
          </cell>
          <cell r="C716" t="str">
            <v>VMware ESX Server 1 Copy(CD) + VMware Install &amp; config + 1 년간 전화지원</v>
          </cell>
          <cell r="D716" t="str">
            <v>8 CPU 이하 대상(Virtual Machine제한 없음)</v>
          </cell>
          <cell r="E716">
            <v>35000</v>
          </cell>
        </row>
        <row r="717">
          <cell r="B717" t="str">
            <v>SPACL41</v>
          </cell>
          <cell r="C717" t="str">
            <v>Concerto L4 Software + 3Com Switch + xSeries</v>
          </cell>
          <cell r="D717" t="str">
            <v>Software L4 Switch Packaged Solution</v>
          </cell>
          <cell r="E717">
            <v>12000</v>
          </cell>
        </row>
        <row r="718">
          <cell r="B718" t="str">
            <v>SPACRM1</v>
          </cell>
          <cell r="C718" t="str">
            <v>Remote Monitoring Services for Entry Servers (Intellistation,x130, x135, x200, x205, x220, x300, x305, x330)</v>
          </cell>
          <cell r="D718" t="str">
            <v>Warranty 기간 동일 지원</v>
          </cell>
          <cell r="E718">
            <v>260</v>
          </cell>
        </row>
        <row r="719">
          <cell r="B719" t="str">
            <v>SPACRM2</v>
          </cell>
          <cell r="C719" t="str">
            <v>Remote Monitoring Services for Mainstream (x150, x225, x230, x232, x235, x335, x340, x240, x342, x345)</v>
          </cell>
          <cell r="D719" t="str">
            <v>Warranty 기간 동일 지원</v>
          </cell>
          <cell r="E719">
            <v>540</v>
          </cell>
        </row>
        <row r="720">
          <cell r="B720" t="str">
            <v>SPACRM3</v>
          </cell>
          <cell r="C720" t="str">
            <v>Remote Monitoring Services for Enterprise &amp; High-End  ( x250, x255, x350, x360, x370, x380, x440, x445, x445 Entry, x450)</v>
          </cell>
          <cell r="D720" t="str">
            <v>Warranty 기간 동일 지원</v>
          </cell>
          <cell r="E720">
            <v>1080</v>
          </cell>
        </row>
        <row r="722">
          <cell r="B722" t="str">
            <v>15-11. Microsoft DataCenter Services (x445 Warranty Upgrade Service 별도 구매)</v>
          </cell>
        </row>
        <row r="723">
          <cell r="B723" t="str">
            <v>SPACDE1</v>
          </cell>
          <cell r="C723" t="str">
            <v>DataCenter(x440, x445, 8 CPU 이하) Entry 1  Service</v>
          </cell>
          <cell r="D723" t="str">
            <v>SAR + Installation &amp; SmoothStart Service +  DC OS 3 Months Support</v>
          </cell>
          <cell r="E723">
            <v>28500</v>
          </cell>
        </row>
        <row r="724">
          <cell r="B724" t="str">
            <v>SPACDE2</v>
          </cell>
          <cell r="C724" t="str">
            <v>DataCenter(x440, x445, 16 CPU 이하) Entry 2  Service</v>
          </cell>
          <cell r="D724" t="str">
            <v>SAR + Installation &amp; SmoothStart Service +  DC OS 3 Months Support</v>
          </cell>
          <cell r="E724">
            <v>33500</v>
          </cell>
        </row>
        <row r="725">
          <cell r="B725" t="str">
            <v>SPACDE3</v>
          </cell>
          <cell r="C725" t="str">
            <v>DataCenter(x440, x445, 32 CPU 이하) Entry 3  Service</v>
          </cell>
          <cell r="D725" t="str">
            <v>SAR + Installation &amp; SmoothStart Service +  DC OS 3 Months Support</v>
          </cell>
          <cell r="E725">
            <v>39500</v>
          </cell>
        </row>
        <row r="726">
          <cell r="B726" t="str">
            <v>SPACDA1</v>
          </cell>
          <cell r="C726" t="str">
            <v>DataCenter(x440, x445, 8 CPU 이하) Advanced  1  Service</v>
          </cell>
          <cell r="D726" t="str">
            <v>SAR + Installation &amp; SmoothStart Service +  DC OS 1 Year  Support</v>
          </cell>
          <cell r="E726">
            <v>34000</v>
          </cell>
        </row>
        <row r="727">
          <cell r="B727" t="str">
            <v>SPACDA2</v>
          </cell>
          <cell r="C727" t="str">
            <v>DataCenter(x440, x445, 16 CPU 이하) Advanced  2  Service</v>
          </cell>
          <cell r="D727" t="str">
            <v>SAR + Installation &amp; SmoothStart Service +  DC OS 1 Year  Support</v>
          </cell>
          <cell r="E727">
            <v>41000</v>
          </cell>
        </row>
        <row r="728">
          <cell r="B728" t="str">
            <v>SPACDA3</v>
          </cell>
          <cell r="C728" t="str">
            <v>DataCenter(x440, x445, 32 CPU 이하) Advanced  3  Service</v>
          </cell>
          <cell r="D728" t="str">
            <v>SAR + Installation &amp; SmoothStart Service +  DC OS 1 Year  Support</v>
          </cell>
          <cell r="E728">
            <v>49000</v>
          </cell>
        </row>
        <row r="729">
          <cell r="B729" t="str">
            <v>SPACDO1</v>
          </cell>
          <cell r="C729" t="str">
            <v>Clustering Services</v>
          </cell>
          <cell r="D729" t="str">
            <v>1node기준(CPU수 상관 없음)</v>
          </cell>
          <cell r="E729">
            <v>3000</v>
          </cell>
        </row>
        <row r="730">
          <cell r="B730" t="str">
            <v>SPACDO2</v>
          </cell>
          <cell r="C730" t="str">
            <v>Clustering Services</v>
          </cell>
          <cell r="D730" t="str">
            <v>2node이하 기준(CPU 수 상관 없음)</v>
          </cell>
          <cell r="E730">
            <v>6500</v>
          </cell>
        </row>
        <row r="731">
          <cell r="B731" t="str">
            <v>SPACDO3</v>
          </cell>
          <cell r="C731" t="str">
            <v>Clustering Services</v>
          </cell>
          <cell r="D731" t="str">
            <v>4node 이하 기준(CPU 수 상관 없음)</v>
          </cell>
          <cell r="E731">
            <v>15000</v>
          </cell>
        </row>
        <row r="732">
          <cell r="B732" t="str">
            <v>SPACDO4</v>
          </cell>
          <cell r="C732" t="str">
            <v>Clustering Services(TBD)</v>
          </cell>
          <cell r="D732" t="str">
            <v>8node 이하 기준(CPU 수 상관 없음)</v>
          </cell>
          <cell r="E732">
            <v>30000</v>
          </cell>
        </row>
        <row r="734">
          <cell r="A734" t="str">
            <v xml:space="preserve">                    재고 소진후 단종 표기 모델은 주문전 재고수량을 확인 하셔야 합니다. (문의: 3284-1510)</v>
          </cell>
        </row>
        <row r="736">
          <cell r="A736" t="str">
            <v xml:space="preserve">참조   &lt;1월 공급 중단된 System &amp; Options&gt; </v>
          </cell>
        </row>
        <row r="738">
          <cell r="A738" t="str">
            <v>SYSTEM</v>
          </cell>
        </row>
        <row r="740">
          <cell r="A740" t="str">
            <v>Options</v>
          </cell>
        </row>
        <row r="741">
          <cell r="A741" t="str">
            <v>CPU</v>
          </cell>
        </row>
        <row r="742">
          <cell r="A742" t="str">
            <v>단종</v>
          </cell>
          <cell r="B742" t="str">
            <v>48P7467</v>
          </cell>
          <cell r="C742" t="str">
            <v>PIII 1.4GHz(133MHz) 512KB Cache Processor</v>
          </cell>
          <cell r="D742" t="str">
            <v>x342, x232</v>
          </cell>
          <cell r="E742">
            <v>3510</v>
          </cell>
        </row>
        <row r="743">
          <cell r="A743" t="str">
            <v>HDD</v>
          </cell>
        </row>
        <row r="744">
          <cell r="A744" t="str">
            <v>단종</v>
          </cell>
          <cell r="B744" t="str">
            <v>06P5750</v>
          </cell>
          <cell r="C744" t="str">
            <v>18.2GB Ultra 160 SCSI  (1"SL 10000rpm)</v>
          </cell>
          <cell r="D744" t="str">
            <v>32P0723으로 대체</v>
          </cell>
          <cell r="E744">
            <v>975</v>
          </cell>
        </row>
        <row r="745">
          <cell r="A745" t="str">
            <v>단종</v>
          </cell>
          <cell r="B745" t="str">
            <v>06P5751</v>
          </cell>
          <cell r="C745" t="str">
            <v>36GB 10K rpm Ultra 160 SCSI HDD</v>
          </cell>
          <cell r="D745" t="str">
            <v>32P0723으로 대체</v>
          </cell>
          <cell r="E745">
            <v>1373</v>
          </cell>
        </row>
        <row r="746">
          <cell r="A746" t="str">
            <v>단종</v>
          </cell>
          <cell r="B746" t="str">
            <v>06P5765</v>
          </cell>
          <cell r="C746" t="str">
            <v>18.2GB Non Hot Swap 15K rpm Ultra 160 SCSI HDD</v>
          </cell>
          <cell r="E746">
            <v>1612</v>
          </cell>
        </row>
        <row r="747">
          <cell r="A747" t="str">
            <v>단종</v>
          </cell>
          <cell r="B747" t="str">
            <v>06P5776</v>
          </cell>
          <cell r="C747" t="str">
            <v xml:space="preserve">36G 15K ULTRA 320 - 80 PIN       for x225, x235, x335, x345 </v>
          </cell>
          <cell r="D747" t="str">
            <v>32P0734로 대체</v>
          </cell>
          <cell r="E747">
            <v>2288.5</v>
          </cell>
        </row>
        <row r="748">
          <cell r="A748" t="str">
            <v>단종</v>
          </cell>
          <cell r="B748" t="str">
            <v>00N8203</v>
          </cell>
          <cell r="C748" t="str">
            <v xml:space="preserve"> 30GB IDE HDD 7200rpm for x200</v>
          </cell>
          <cell r="D748" t="str">
            <v>x200, Intelistation</v>
          </cell>
          <cell r="E748">
            <v>493</v>
          </cell>
        </row>
        <row r="749">
          <cell r="A749" t="str">
            <v>MEM</v>
          </cell>
        </row>
        <row r="750">
          <cell r="A750" t="str">
            <v>단종</v>
          </cell>
          <cell r="B750" t="str">
            <v>10K0020</v>
          </cell>
          <cell r="C750" t="str">
            <v>256MB, 133MHz SDRAM ECC RDIMM</v>
          </cell>
          <cell r="E750">
            <v>1092</v>
          </cell>
        </row>
        <row r="751">
          <cell r="A751" t="str">
            <v>ETC</v>
          </cell>
        </row>
        <row r="752">
          <cell r="A752" t="str">
            <v>단종</v>
          </cell>
          <cell r="B752" t="str">
            <v>37L6889</v>
          </cell>
          <cell r="C752" t="str">
            <v>ServeRAID 4H</v>
          </cell>
          <cell r="D752" t="str">
            <v>32P0033 또는 02R0988로 대체</v>
          </cell>
          <cell r="E752">
            <v>5333</v>
          </cell>
        </row>
        <row r="753">
          <cell r="A753" t="str">
            <v>단종</v>
          </cell>
          <cell r="B753" t="str">
            <v>01K8017</v>
          </cell>
          <cell r="C753" t="str">
            <v xml:space="preserve"> M0.8mm to F68pin SCSI Cable </v>
          </cell>
          <cell r="E753">
            <v>184</v>
          </cell>
        </row>
        <row r="754">
          <cell r="A754" t="str">
            <v>단종</v>
          </cell>
          <cell r="B754" t="str">
            <v>33L5050</v>
          </cell>
          <cell r="C754" t="str">
            <v xml:space="preserve">3-Pak H/S DASD Expansion Kit </v>
          </cell>
          <cell r="D754" t="str">
            <v>x350, x340, x342, x232</v>
          </cell>
          <cell r="E754">
            <v>1226</v>
          </cell>
        </row>
        <row r="755">
          <cell r="A755" t="str">
            <v>단종</v>
          </cell>
          <cell r="B755" t="str">
            <v>24P2396</v>
          </cell>
          <cell r="C755" t="str">
            <v>100/200GB LTO Half High Tape Drive, 비압축 27GB/hour, 압축 54GB/hour</v>
          </cell>
          <cell r="D755" t="str">
            <v>59P6717로 대체</v>
          </cell>
          <cell r="E755">
            <v>12935</v>
          </cell>
        </row>
        <row r="756">
          <cell r="A756" t="str">
            <v>단종</v>
          </cell>
          <cell r="B756" t="str">
            <v>24P2398</v>
          </cell>
          <cell r="C756" t="str">
            <v xml:space="preserve"> 40/80GB  Half-High DLTVS Internal SCSI Tape Drive</v>
          </cell>
          <cell r="D756" t="str">
            <v>59P6719로 대체</v>
          </cell>
          <cell r="E756">
            <v>6965</v>
          </cell>
        </row>
        <row r="757">
          <cell r="A757" t="str">
            <v>단종</v>
          </cell>
          <cell r="B757" t="str">
            <v>22P6801</v>
          </cell>
          <cell r="C757" t="str">
            <v>Intel Pro/1000 XT Gigabit Server Adapter (Copper)</v>
          </cell>
          <cell r="D757" t="str">
            <v>31P9601로 대체</v>
          </cell>
          <cell r="E757">
            <v>892</v>
          </cell>
        </row>
        <row r="759">
          <cell r="B759" t="str">
            <v>14-1. TFT PC Monitor</v>
          </cell>
        </row>
        <row r="760">
          <cell r="B760" t="str">
            <v>L1800P(LGE)</v>
          </cell>
          <cell r="C760" t="str">
            <v>LGIBM 18" LCD MONITOR</v>
          </cell>
          <cell r="D760" t="str">
            <v>1280*1024@75Hz</v>
          </cell>
          <cell r="E760">
            <v>1690</v>
          </cell>
        </row>
        <row r="761">
          <cell r="B761" t="str">
            <v>L1810B(LGE)</v>
          </cell>
          <cell r="C761" t="str">
            <v>LGIBM 18.1" LCD MONITOR</v>
          </cell>
          <cell r="D761" t="str">
            <v>1280*1024@75Hz</v>
          </cell>
          <cell r="E761">
            <v>1290</v>
          </cell>
        </row>
        <row r="762">
          <cell r="B762" t="str">
            <v>1710TFT</v>
          </cell>
          <cell r="C762" t="str">
            <v>LGIBM 17" LCD MONITOR</v>
          </cell>
          <cell r="D762" t="str">
            <v>1280*1024 @ 75Hz</v>
          </cell>
          <cell r="E762">
            <v>1190</v>
          </cell>
        </row>
        <row r="763">
          <cell r="B763" t="str">
            <v>1711TFT</v>
          </cell>
          <cell r="C763" t="str">
            <v>LGIBM 17" LCD MONITOR</v>
          </cell>
          <cell r="D763" t="str">
            <v>1280*1024 @ 75Hz</v>
          </cell>
          <cell r="E763">
            <v>1150</v>
          </cell>
        </row>
        <row r="764">
          <cell r="B764" t="str">
            <v>1510TXW</v>
          </cell>
          <cell r="C764" t="str">
            <v>15형</v>
          </cell>
          <cell r="D764" t="str">
            <v>1024 x 768 @ 75Hz</v>
          </cell>
          <cell r="E764">
            <v>690</v>
          </cell>
        </row>
        <row r="765">
          <cell r="B765" t="str">
            <v>1510TFT</v>
          </cell>
          <cell r="C765" t="str">
            <v>LGIBM 15" LCD MONITOR</v>
          </cell>
          <cell r="D765" t="str">
            <v>1024 x 768 @ 75Hz</v>
          </cell>
          <cell r="E765">
            <v>650</v>
          </cell>
        </row>
        <row r="767">
          <cell r="B767" t="str">
            <v>Fibre Channel Storage Solution</v>
          </cell>
        </row>
        <row r="768">
          <cell r="B768" t="str">
            <v xml:space="preserve"> FIBRE Channel  Solution</v>
          </cell>
        </row>
        <row r="770">
          <cell r="B770" t="str">
            <v>1. FAStT200 Components</v>
          </cell>
        </row>
        <row r="771">
          <cell r="B771" t="str">
            <v>35421RU</v>
          </cell>
          <cell r="C771" t="str">
            <v>FAStT200 Storage Server</v>
          </cell>
          <cell r="E771">
            <v>28598</v>
          </cell>
        </row>
        <row r="772">
          <cell r="B772" t="str">
            <v>19K1121</v>
          </cell>
          <cell r="C772" t="str">
            <v>FAStT200 Failsafe RAID Controller</v>
          </cell>
          <cell r="E772">
            <v>23940</v>
          </cell>
        </row>
        <row r="773">
          <cell r="B773" t="str">
            <v>35422RX</v>
          </cell>
          <cell r="C773" t="str">
            <v>FAStT200 HA Storage Server</v>
          </cell>
          <cell r="E773">
            <v>45758</v>
          </cell>
        </row>
        <row r="775">
          <cell r="B775" t="str">
            <v>2. FAStT Options  for FAStT200, FAStT500 &amp; EXP500.</v>
          </cell>
        </row>
        <row r="776">
          <cell r="B776" t="str">
            <v>35601RU</v>
          </cell>
          <cell r="C776" t="str">
            <v xml:space="preserve">N/F FAStT EXP500 Storage Exp Unit </v>
          </cell>
          <cell r="E776">
            <v>20334</v>
          </cell>
        </row>
        <row r="777">
          <cell r="B777" t="str">
            <v>36L9973</v>
          </cell>
          <cell r="C777" t="str">
            <v xml:space="preserve">Netfinity Fibre Channel 1M Cable </v>
          </cell>
          <cell r="E777">
            <v>294</v>
          </cell>
        </row>
        <row r="778">
          <cell r="B778" t="str">
            <v>03K9306</v>
          </cell>
          <cell r="C778" t="str">
            <v xml:space="preserve"> Netfinity Fibre Channle 5M Optical Cable </v>
          </cell>
          <cell r="E778">
            <v>693</v>
          </cell>
        </row>
        <row r="779">
          <cell r="B779" t="str">
            <v>03K9305</v>
          </cell>
          <cell r="C779" t="str">
            <v xml:space="preserve"> Netfinity Fibre Channel 25MOptical Cable </v>
          </cell>
          <cell r="E779">
            <v>1344</v>
          </cell>
        </row>
        <row r="780">
          <cell r="B780" t="str">
            <v>19K1250</v>
          </cell>
          <cell r="C780" t="str">
            <v>LC-SC Fibre Channel Adapter Cable</v>
          </cell>
          <cell r="E780">
            <v>1061</v>
          </cell>
        </row>
        <row r="781">
          <cell r="B781" t="str">
            <v>19K1294</v>
          </cell>
          <cell r="C781" t="str">
            <v xml:space="preserve">FlashCopy Option </v>
          </cell>
          <cell r="E781">
            <v>49136</v>
          </cell>
        </row>
        <row r="782">
          <cell r="B782" t="str">
            <v>19K1295</v>
          </cell>
          <cell r="C782" t="str">
            <v xml:space="preserve">Remote Option </v>
          </cell>
          <cell r="E782">
            <v>155840</v>
          </cell>
        </row>
        <row r="783">
          <cell r="B783" t="str">
            <v>19K0653</v>
          </cell>
          <cell r="C783" t="str">
            <v xml:space="preserve">Fibre Coverage Tray 36.4GB 10K SL </v>
          </cell>
          <cell r="D783" t="str">
            <v>Only for FAStT200,EXP500</v>
          </cell>
          <cell r="E783">
            <v>4157</v>
          </cell>
        </row>
        <row r="784">
          <cell r="B784" t="str">
            <v>19K0654</v>
          </cell>
          <cell r="C784" t="str">
            <v xml:space="preserve">Fibre Coverage Tray 73.4GB 10K HH </v>
          </cell>
          <cell r="D784" t="str">
            <v>Only for FAStT200,EXP500</v>
          </cell>
          <cell r="E784">
            <v>7276</v>
          </cell>
        </row>
        <row r="785">
          <cell r="B785" t="str">
            <v>06P5761</v>
          </cell>
          <cell r="C785" t="str">
            <v>36GB 10K 2Gbps FIBRE HDD</v>
          </cell>
          <cell r="E785">
            <v>4575</v>
          </cell>
        </row>
        <row r="786">
          <cell r="B786" t="str">
            <v>06P5762</v>
          </cell>
          <cell r="C786" t="str">
            <v>73GB 10K 2Gbps FIBRE HDD</v>
          </cell>
          <cell r="E786">
            <v>7995</v>
          </cell>
        </row>
        <row r="787">
          <cell r="B787" t="str">
            <v>32P0765</v>
          </cell>
          <cell r="C787" t="str">
            <v>146GB 10K 2Gbps Fibre HDD</v>
          </cell>
          <cell r="E787">
            <v>15751</v>
          </cell>
        </row>
        <row r="788">
          <cell r="B788" t="str">
            <v>06P5772</v>
          </cell>
          <cell r="C788" t="str">
            <v>36GB 15K 2Gbps FIBRE HDD</v>
          </cell>
          <cell r="E788">
            <v>6668</v>
          </cell>
        </row>
        <row r="789">
          <cell r="B789" t="str">
            <v>32P0768</v>
          </cell>
          <cell r="C789" t="str">
            <v>73GB 15K 2GB Fibre HDD</v>
          </cell>
          <cell r="E789">
            <v>11860</v>
          </cell>
        </row>
        <row r="790">
          <cell r="B790" t="str">
            <v>03K9307</v>
          </cell>
          <cell r="C790" t="str">
            <v xml:space="preserve"> Netfinity Fibre Channel Long-Wave GBIC </v>
          </cell>
          <cell r="E790">
            <v>4526</v>
          </cell>
        </row>
        <row r="791">
          <cell r="B791" t="str">
            <v>03K9308</v>
          </cell>
          <cell r="C791" t="str">
            <v xml:space="preserve"> Netfinity Fibre Channel Short-Wave GBIC </v>
          </cell>
          <cell r="E791">
            <v>1978</v>
          </cell>
        </row>
        <row r="792">
          <cell r="B792" t="str">
            <v>00N6881</v>
          </cell>
          <cell r="C792" t="str">
            <v>N/F FAStT Host Adapter</v>
          </cell>
          <cell r="E792">
            <v>6950</v>
          </cell>
        </row>
        <row r="793">
          <cell r="E793" t="str">
            <v>다음장 계속.</v>
          </cell>
        </row>
        <row r="794">
          <cell r="B794" t="str">
            <v>FIBRE Channel  Solution</v>
          </cell>
        </row>
        <row r="795">
          <cell r="B795" t="str">
            <v>3. FAStT600 Components</v>
          </cell>
        </row>
        <row r="796">
          <cell r="B796" t="str">
            <v>172260U</v>
          </cell>
          <cell r="C796" t="str">
            <v>FAStT600 Storage Server</v>
          </cell>
          <cell r="E796">
            <v>58497</v>
          </cell>
        </row>
        <row r="797">
          <cell r="B797" t="str">
            <v>24P8066</v>
          </cell>
          <cell r="C797" t="str">
            <v>FAStT600 Two EXP700 Attach</v>
          </cell>
          <cell r="E797">
            <v>12856</v>
          </cell>
        </row>
        <row r="798">
          <cell r="B798" t="str">
            <v>24P8149</v>
          </cell>
          <cell r="C798" t="str">
            <v>FAStT600 1st EXP700 Attach</v>
          </cell>
          <cell r="E798">
            <v>4276</v>
          </cell>
        </row>
        <row r="799">
          <cell r="B799" t="str">
            <v>24P8151</v>
          </cell>
          <cell r="C799" t="str">
            <v>FAStT600 2nd EXP700 Attach</v>
          </cell>
          <cell r="E799">
            <v>11426</v>
          </cell>
        </row>
        <row r="800">
          <cell r="B800" t="str">
            <v>24P8067</v>
          </cell>
          <cell r="C800" t="str">
            <v>FAStT600 Intel Pack</v>
          </cell>
          <cell r="E800">
            <v>11438</v>
          </cell>
        </row>
        <row r="801">
          <cell r="B801" t="str">
            <v>24P8068</v>
          </cell>
          <cell r="C801" t="str">
            <v>FAStT600 Linux / Intel Host Kit</v>
          </cell>
          <cell r="E801">
            <v>2858</v>
          </cell>
        </row>
        <row r="802">
          <cell r="B802" t="str">
            <v>24P8069</v>
          </cell>
          <cell r="C802" t="str">
            <v>FAStT600 Novell Netware</v>
          </cell>
          <cell r="E802">
            <v>2858</v>
          </cell>
        </row>
        <row r="803">
          <cell r="B803" t="str">
            <v>24P8070</v>
          </cell>
          <cell r="C803" t="str">
            <v>FAStT600 Vmware Host Kit</v>
          </cell>
          <cell r="E803">
            <v>2858</v>
          </cell>
        </row>
        <row r="804">
          <cell r="B804" t="str">
            <v>24P8072</v>
          </cell>
          <cell r="C804" t="str">
            <v>FAStT600 AIX Host Kit</v>
          </cell>
          <cell r="E804">
            <v>11440</v>
          </cell>
        </row>
        <row r="805">
          <cell r="B805" t="str">
            <v>24P8073</v>
          </cell>
          <cell r="C805" t="str">
            <v>FAStT600 Sun Host Kit</v>
          </cell>
          <cell r="E805">
            <v>11440</v>
          </cell>
        </row>
        <row r="806">
          <cell r="B806" t="str">
            <v>24P8074</v>
          </cell>
          <cell r="C806" t="str">
            <v>FAStT600 HP-UX Host Kit</v>
          </cell>
          <cell r="E806">
            <v>11440</v>
          </cell>
        </row>
        <row r="807">
          <cell r="B807" t="str">
            <v>24P8075</v>
          </cell>
          <cell r="C807" t="str">
            <v>FAStT600 4-Storage Partitions</v>
          </cell>
          <cell r="E807">
            <v>8580</v>
          </cell>
        </row>
        <row r="808">
          <cell r="B808" t="str">
            <v>24P8157</v>
          </cell>
          <cell r="C808" t="str">
            <v>FAStT600 8-Storage Partitions</v>
          </cell>
          <cell r="E808">
            <v>14298</v>
          </cell>
        </row>
        <row r="809">
          <cell r="B809" t="str">
            <v>24P8154</v>
          </cell>
          <cell r="C809" t="str">
            <v>FAStT600 4to8 Storage Partitions Upgrade</v>
          </cell>
          <cell r="E809">
            <v>11438</v>
          </cell>
        </row>
        <row r="810">
          <cell r="A810" t="str">
            <v>New</v>
          </cell>
          <cell r="B810" t="str">
            <v>24P8215</v>
          </cell>
          <cell r="C810" t="str">
            <v xml:space="preserve">FAStT600 TURBO FEATURE-IPO </v>
          </cell>
          <cell r="D810" t="str">
            <v>172260U+ 600 Turbo (Factory Install)</v>
          </cell>
          <cell r="E810">
            <v>142620</v>
          </cell>
        </row>
        <row r="811">
          <cell r="B811" t="str">
            <v>24P8216</v>
          </cell>
          <cell r="C811" t="str">
            <v>FAStT600 TURBO FEATURE-MES</v>
          </cell>
          <cell r="D811" t="str">
            <v>600 Turbo Upgrade</v>
          </cell>
          <cell r="E811">
            <v>103623</v>
          </cell>
        </row>
        <row r="812">
          <cell r="B812" t="str">
            <v>24P8217</v>
          </cell>
          <cell r="C812" t="str">
            <v>FAStT600 W/TURBO FLASHCOPY</v>
          </cell>
          <cell r="E812">
            <v>30028</v>
          </cell>
        </row>
        <row r="813">
          <cell r="B813" t="str">
            <v>24P8218</v>
          </cell>
          <cell r="C813" t="str">
            <v>FAStT600 W/TURBO VOLUMECOP</v>
          </cell>
          <cell r="E813">
            <v>21448</v>
          </cell>
        </row>
        <row r="814">
          <cell r="B814" t="str">
            <v>24P8219</v>
          </cell>
          <cell r="C814" t="str">
            <v>FAStT600 W/TURBO FLASH/VOLUME COPY</v>
          </cell>
          <cell r="E814">
            <v>42898</v>
          </cell>
        </row>
        <row r="815">
          <cell r="B815" t="str">
            <v>24P8221</v>
          </cell>
          <cell r="C815" t="str">
            <v>FAStT600 16 STORAGE PARTIT</v>
          </cell>
          <cell r="E815">
            <v>42898</v>
          </cell>
        </row>
        <row r="816">
          <cell r="B816" t="str">
            <v>24P8223</v>
          </cell>
          <cell r="C816" t="str">
            <v>FAStT600 UPG.FROM 8 TO 16</v>
          </cell>
          <cell r="E816">
            <v>28600</v>
          </cell>
        </row>
        <row r="817">
          <cell r="B817" t="str">
            <v>24P8224</v>
          </cell>
          <cell r="C817" t="str">
            <v>FAStT600 W/TURBO 16TO64 ST</v>
          </cell>
          <cell r="E817">
            <v>51480</v>
          </cell>
        </row>
        <row r="818">
          <cell r="B818" t="str">
            <v>24P8222</v>
          </cell>
          <cell r="C818" t="str">
            <v>FAStT600 W/TURBO 8TO64 ST</v>
          </cell>
          <cell r="E818">
            <v>74360</v>
          </cell>
        </row>
        <row r="820">
          <cell r="B820" t="str">
            <v>4. FAStT700 Components</v>
          </cell>
        </row>
        <row r="821">
          <cell r="B821" t="str">
            <v>17421RX</v>
          </cell>
          <cell r="C821" t="str">
            <v>FAStT700 Fibre Channel Storage Server</v>
          </cell>
          <cell r="E821">
            <v>217616</v>
          </cell>
        </row>
        <row r="822">
          <cell r="B822" t="str">
            <v>19K1269</v>
          </cell>
          <cell r="C822" t="str">
            <v xml:space="preserve">FastT700 Mini Hub </v>
          </cell>
          <cell r="D822" t="str">
            <v>For FAStT700 &amp; FAStT900.</v>
          </cell>
          <cell r="E822">
            <v>4208</v>
          </cell>
        </row>
        <row r="823">
          <cell r="B823" t="str">
            <v>5. FAStT900 Components</v>
          </cell>
        </row>
        <row r="824">
          <cell r="B824" t="str">
            <v>174290X</v>
          </cell>
          <cell r="C824" t="str">
            <v>FAStT900 Fibre Channel Storange Server</v>
          </cell>
          <cell r="E824">
            <v>311220</v>
          </cell>
        </row>
        <row r="825">
          <cell r="B825" t="str">
            <v>19K1269</v>
          </cell>
          <cell r="C825" t="str">
            <v xml:space="preserve">FastT700 Mini Hub </v>
          </cell>
          <cell r="D825" t="str">
            <v>For FAStT700 &amp; FAStT900.</v>
          </cell>
          <cell r="E825">
            <v>4208</v>
          </cell>
        </row>
        <row r="826">
          <cell r="B826" t="str">
            <v>24P7981</v>
          </cell>
          <cell r="C826" t="str">
            <v>FAStT900 - AIX Host Kit</v>
          </cell>
          <cell r="E826">
            <v>18720</v>
          </cell>
        </row>
        <row r="827">
          <cell r="B827" t="str">
            <v>24P7982</v>
          </cell>
          <cell r="C827" t="str">
            <v>FAStT900 - SUN Host Kit</v>
          </cell>
          <cell r="E827">
            <v>18720</v>
          </cell>
        </row>
        <row r="828">
          <cell r="B828" t="str">
            <v>24P7983</v>
          </cell>
          <cell r="C828" t="str">
            <v>FAStT900 - HP-UX Host Kit</v>
          </cell>
          <cell r="E828">
            <v>18720</v>
          </cell>
        </row>
        <row r="829">
          <cell r="B829" t="str">
            <v>24P7984</v>
          </cell>
          <cell r="C829" t="str">
            <v>Upgrade from 16 to 64 Storage Partitions</v>
          </cell>
          <cell r="E829">
            <v>84240</v>
          </cell>
        </row>
        <row r="830">
          <cell r="B830" t="str">
            <v>24P7985</v>
          </cell>
          <cell r="C830" t="str">
            <v>FAStT900 Flashcopy Activation</v>
          </cell>
          <cell r="E830">
            <v>49136</v>
          </cell>
        </row>
        <row r="831">
          <cell r="B831" t="str">
            <v>24P7986</v>
          </cell>
          <cell r="C831" t="str">
            <v>FAStT900 Remote Mirror Activation</v>
          </cell>
          <cell r="E831">
            <v>155840</v>
          </cell>
        </row>
        <row r="832">
          <cell r="B832" t="str">
            <v>6. FAStT Options  for  FAStT600 , FAStT700, FAStT900 &amp; EXP700.</v>
          </cell>
        </row>
        <row r="833">
          <cell r="B833" t="str">
            <v>17401RU</v>
          </cell>
          <cell r="C833" t="str">
            <v xml:space="preserve">FAStT EXP700 Storage Expansion Unit </v>
          </cell>
          <cell r="E833">
            <v>31980</v>
          </cell>
        </row>
        <row r="834">
          <cell r="B834" t="str">
            <v>19K1271</v>
          </cell>
          <cell r="C834" t="str">
            <v xml:space="preserve">Short Wave SFP GBIC </v>
          </cell>
          <cell r="E834">
            <v>2660</v>
          </cell>
        </row>
        <row r="835">
          <cell r="B835" t="str">
            <v>19K1272</v>
          </cell>
          <cell r="C835" t="str">
            <v xml:space="preserve">Long Wave SFP GBIC </v>
          </cell>
          <cell r="E835">
            <v>5144</v>
          </cell>
        </row>
        <row r="836">
          <cell r="B836" t="str">
            <v>19K1294</v>
          </cell>
          <cell r="C836" t="str">
            <v xml:space="preserve">FlashCopy Option </v>
          </cell>
          <cell r="E836">
            <v>49136</v>
          </cell>
        </row>
        <row r="837">
          <cell r="B837" t="str">
            <v>19K1295</v>
          </cell>
          <cell r="C837" t="str">
            <v xml:space="preserve">Remote Option </v>
          </cell>
          <cell r="E837">
            <v>155840</v>
          </cell>
        </row>
        <row r="838">
          <cell r="B838" t="str">
            <v>19K1247</v>
          </cell>
          <cell r="C838" t="str">
            <v xml:space="preserve">LC-LC 1m SW Fibre Optic Cable </v>
          </cell>
          <cell r="E838">
            <v>422</v>
          </cell>
        </row>
        <row r="839">
          <cell r="B839" t="str">
            <v>19K1248</v>
          </cell>
          <cell r="C839" t="str">
            <v xml:space="preserve">LC-LC 5m SW Fibre Optic Cable </v>
          </cell>
          <cell r="E839">
            <v>688</v>
          </cell>
        </row>
        <row r="840">
          <cell r="B840" t="str">
            <v>19K1249</v>
          </cell>
          <cell r="C840" t="str">
            <v xml:space="preserve">LC-LC 25m SW Fibre Optic Cable </v>
          </cell>
          <cell r="E840">
            <v>1008</v>
          </cell>
        </row>
        <row r="841">
          <cell r="B841" t="str">
            <v>19K1250</v>
          </cell>
          <cell r="C841" t="str">
            <v>LC-SC Fibre Channel Adapter Cable</v>
          </cell>
          <cell r="E841">
            <v>1061</v>
          </cell>
        </row>
        <row r="842">
          <cell r="B842" t="str">
            <v>06P5762</v>
          </cell>
          <cell r="C842" t="str">
            <v>73GB 10K 2Gbps FIBRE HDD</v>
          </cell>
          <cell r="E842">
            <v>7995</v>
          </cell>
        </row>
        <row r="843">
          <cell r="B843" t="str">
            <v>32P0765</v>
          </cell>
          <cell r="C843" t="str">
            <v>146GB 10K 2Gbps Fibre HDD</v>
          </cell>
          <cell r="E843">
            <v>15751</v>
          </cell>
        </row>
        <row r="844">
          <cell r="B844" t="str">
            <v>06P5772</v>
          </cell>
          <cell r="C844" t="str">
            <v>36GB 15K 2Gbps FIBRE HDD</v>
          </cell>
          <cell r="E844">
            <v>6668</v>
          </cell>
        </row>
        <row r="845">
          <cell r="B845" t="str">
            <v>32P0768</v>
          </cell>
          <cell r="C845" t="str">
            <v>73GB 15K 2GB Fibre HDD</v>
          </cell>
          <cell r="E845">
            <v>11860</v>
          </cell>
        </row>
        <row r="846">
          <cell r="B846" t="str">
            <v>24P0960</v>
          </cell>
          <cell r="C846" t="str">
            <v xml:space="preserve">IBM Total Storage FAStT FC2-133 Host Bus Adapter </v>
          </cell>
          <cell r="E846">
            <v>6950</v>
          </cell>
        </row>
        <row r="847">
          <cell r="B847" t="str">
            <v>2109F16</v>
          </cell>
          <cell r="C847" t="str">
            <v xml:space="preserve">IBM TotalStorage SAN Fibre Channel Switch Model F16 </v>
          </cell>
          <cell r="E847">
            <v>111000</v>
          </cell>
        </row>
        <row r="848">
          <cell r="B848" t="str">
            <v>3534F08</v>
          </cell>
          <cell r="C848" t="str">
            <v>IBM TotalStorage SAN Fibre Channel Switch Model F08</v>
          </cell>
          <cell r="D848" t="str">
            <v>35341RU 대체 모델</v>
          </cell>
          <cell r="E848">
            <v>31000</v>
          </cell>
        </row>
        <row r="849">
          <cell r="B849" t="str">
            <v>18P4405</v>
          </cell>
          <cell r="C849" t="str">
            <v>F08 Performance Bundle</v>
          </cell>
          <cell r="E849">
            <v>19263</v>
          </cell>
        </row>
        <row r="850">
          <cell r="B850" t="str">
            <v>18P5060</v>
          </cell>
          <cell r="C850" t="str">
            <v xml:space="preserve">F08 Full Fabric Activation </v>
          </cell>
          <cell r="E850">
            <v>22932</v>
          </cell>
        </row>
        <row r="851">
          <cell r="B851" t="str">
            <v>19K1294</v>
          </cell>
          <cell r="C851" t="str">
            <v xml:space="preserve">FlashCopy Option </v>
          </cell>
          <cell r="E851">
            <v>49136</v>
          </cell>
        </row>
        <row r="852">
          <cell r="B852" t="str">
            <v>19K1295</v>
          </cell>
          <cell r="C852" t="str">
            <v xml:space="preserve">Remote Option </v>
          </cell>
          <cell r="E852">
            <v>155840</v>
          </cell>
        </row>
        <row r="853">
          <cell r="B853" t="str">
            <v>19K1247</v>
          </cell>
          <cell r="C853" t="str">
            <v xml:space="preserve">LC-LC 1m SW Fibre Optic Cable </v>
          </cell>
          <cell r="E853">
            <v>422</v>
          </cell>
        </row>
        <row r="854">
          <cell r="B854" t="str">
            <v>19K1248</v>
          </cell>
          <cell r="C854" t="str">
            <v xml:space="preserve">LC-LC 5m SW Fibre Optic Cable </v>
          </cell>
          <cell r="E854">
            <v>688</v>
          </cell>
        </row>
        <row r="855">
          <cell r="B855" t="str">
            <v>19K1249</v>
          </cell>
          <cell r="C855" t="str">
            <v xml:space="preserve">LC-LC 25m SW Fibre Optic Cable </v>
          </cell>
          <cell r="E855">
            <v>1008</v>
          </cell>
        </row>
        <row r="856">
          <cell r="B856" t="str">
            <v>19K1250</v>
          </cell>
          <cell r="C856" t="str">
            <v>LC-SC Fibre Channel Adapter Cable</v>
          </cell>
          <cell r="E856">
            <v>1061</v>
          </cell>
        </row>
        <row r="857">
          <cell r="B857" t="str">
            <v>06P5762</v>
          </cell>
          <cell r="C857" t="str">
            <v>73GB 10K 2Gbps FIBRE HDD</v>
          </cell>
          <cell r="E857">
            <v>7995</v>
          </cell>
        </row>
        <row r="858">
          <cell r="B858" t="str">
            <v>32P0765</v>
          </cell>
          <cell r="C858" t="str">
            <v>146GB 10K 2Gbps Fibre HDD</v>
          </cell>
          <cell r="E858">
            <v>15751</v>
          </cell>
        </row>
        <row r="859">
          <cell r="B859" t="str">
            <v>06P5772</v>
          </cell>
          <cell r="C859" t="str">
            <v>36GB 15K 2Gbps FIBRE HDD</v>
          </cell>
          <cell r="E859">
            <v>6668</v>
          </cell>
        </row>
        <row r="860">
          <cell r="B860" t="str">
            <v>32P0768</v>
          </cell>
          <cell r="C860" t="str">
            <v>73GB 15K 2GB Fibre HDD</v>
          </cell>
          <cell r="E860">
            <v>11860</v>
          </cell>
        </row>
        <row r="861">
          <cell r="B861" t="str">
            <v>24P0960</v>
          </cell>
          <cell r="C861" t="str">
            <v xml:space="preserve">IBM Total Storage FAStT FC2-133 Host Bus Adapter </v>
          </cell>
          <cell r="E861">
            <v>6950</v>
          </cell>
        </row>
        <row r="862">
          <cell r="B862" t="str">
            <v>2109F16</v>
          </cell>
          <cell r="C862" t="str">
            <v xml:space="preserve">IBM TotalStorage SAN Fibre Channel Switch Model F16 </v>
          </cell>
          <cell r="E862">
            <v>111000</v>
          </cell>
        </row>
        <row r="863">
          <cell r="B863" t="str">
            <v>3534F08</v>
          </cell>
          <cell r="C863" t="str">
            <v>IBM TotalStorage SAN Fibre Channel Switch Model F08</v>
          </cell>
          <cell r="D863" t="str">
            <v>35341RU 대체 모델</v>
          </cell>
          <cell r="E863">
            <v>31000</v>
          </cell>
        </row>
        <row r="864">
          <cell r="B864" t="str">
            <v>18P4405</v>
          </cell>
          <cell r="C864" t="str">
            <v>F08 Performance Bundle</v>
          </cell>
          <cell r="E864">
            <v>19263</v>
          </cell>
        </row>
        <row r="865">
          <cell r="B865" t="str">
            <v>18P5060</v>
          </cell>
          <cell r="C865" t="str">
            <v>F08Full Fabric Activation</v>
          </cell>
          <cell r="E865">
            <v>22932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view="pageBreakPreview" zoomScaleNormal="100" zoomScaleSheetLayoutView="100" workbookViewId="0">
      <selection activeCell="A6" sqref="A6:C6"/>
    </sheetView>
  </sheetViews>
  <sheetFormatPr defaultRowHeight="13.5"/>
  <cols>
    <col min="1" max="1" width="3.109375" style="10" customWidth="1"/>
    <col min="2" max="2" width="10.6640625" style="10" customWidth="1"/>
    <col min="3" max="3" width="28.5546875" customWidth="1"/>
    <col min="4" max="4" width="3.88671875" style="10" customWidth="1"/>
    <col min="5" max="6" width="9.88671875" customWidth="1"/>
    <col min="7" max="7" width="10.109375" style="11" customWidth="1"/>
    <col min="8" max="8" width="7.109375" style="11" customWidth="1"/>
    <col min="9" max="9" width="5.88671875" customWidth="1"/>
    <col min="10" max="10" width="8.44140625" customWidth="1"/>
  </cols>
  <sheetData>
    <row r="1" spans="1:10" ht="61.5" customHeight="1">
      <c r="A1" s="74" t="s">
        <v>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4" customHeight="1" thickBot="1">
      <c r="A2" s="75" t="s">
        <v>49</v>
      </c>
      <c r="B2" s="76"/>
      <c r="C2" s="76"/>
      <c r="D2" s="2"/>
      <c r="E2" s="77" t="s">
        <v>16</v>
      </c>
      <c r="F2" s="77"/>
      <c r="G2" s="77"/>
      <c r="H2" s="77"/>
      <c r="I2" s="77"/>
      <c r="J2" s="77"/>
    </row>
    <row r="3" spans="1:10" ht="23.25" customHeight="1">
      <c r="A3" s="78" t="s">
        <v>50</v>
      </c>
      <c r="B3" s="79"/>
      <c r="C3" s="79"/>
      <c r="D3" s="3"/>
      <c r="E3" s="61" t="s">
        <v>0</v>
      </c>
      <c r="F3" s="80" t="s">
        <v>17</v>
      </c>
      <c r="G3" s="81"/>
      <c r="H3" s="81"/>
      <c r="I3" s="81"/>
      <c r="J3" s="82"/>
    </row>
    <row r="4" spans="1:10" ht="21" customHeight="1">
      <c r="A4" s="73" t="s">
        <v>48</v>
      </c>
      <c r="B4" s="73"/>
      <c r="C4" s="73"/>
      <c r="D4" s="3"/>
      <c r="E4" s="62" t="s">
        <v>25</v>
      </c>
      <c r="F4" s="83" t="s">
        <v>18</v>
      </c>
      <c r="G4" s="84"/>
      <c r="H4" s="84"/>
      <c r="I4" s="84"/>
      <c r="J4" s="85"/>
    </row>
    <row r="5" spans="1:10" ht="24" customHeight="1">
      <c r="A5" s="88" t="s">
        <v>45</v>
      </c>
      <c r="B5" s="89"/>
      <c r="C5" s="89"/>
      <c r="D5" s="4"/>
      <c r="E5" s="62" t="s">
        <v>26</v>
      </c>
      <c r="F5" s="83" t="s">
        <v>20</v>
      </c>
      <c r="G5" s="84"/>
      <c r="H5" s="84"/>
      <c r="I5" s="84"/>
      <c r="J5" s="85"/>
    </row>
    <row r="6" spans="1:10" ht="23.25" customHeight="1">
      <c r="A6" s="90" t="s">
        <v>46</v>
      </c>
      <c r="B6" s="90"/>
      <c r="C6" s="90"/>
      <c r="D6" s="4"/>
      <c r="E6" s="63" t="s">
        <v>27</v>
      </c>
      <c r="F6" s="99" t="s">
        <v>21</v>
      </c>
      <c r="G6" s="100"/>
      <c r="H6" s="100"/>
      <c r="I6" s="100"/>
      <c r="J6" s="101"/>
    </row>
    <row r="7" spans="1:10" ht="20.25" customHeight="1" thickBot="1">
      <c r="A7" s="90" t="s">
        <v>47</v>
      </c>
      <c r="B7" s="90"/>
      <c r="C7" s="90"/>
      <c r="D7" s="4"/>
      <c r="E7" s="64" t="s">
        <v>28</v>
      </c>
      <c r="F7" s="102" t="s">
        <v>22</v>
      </c>
      <c r="G7" s="103"/>
      <c r="H7" s="60" t="s">
        <v>23</v>
      </c>
      <c r="I7" s="91" t="s">
        <v>24</v>
      </c>
      <c r="J7" s="92"/>
    </row>
    <row r="8" spans="1:10" ht="20.25" customHeight="1" thickBot="1">
      <c r="A8" s="93" t="s">
        <v>14</v>
      </c>
      <c r="B8" s="93"/>
      <c r="C8" s="93"/>
      <c r="D8" s="5"/>
      <c r="E8" s="94"/>
      <c r="F8" s="94"/>
      <c r="G8" s="94"/>
      <c r="H8" s="94"/>
      <c r="I8" s="94"/>
      <c r="J8" s="94"/>
    </row>
    <row r="9" spans="1:10" ht="3" customHeight="1">
      <c r="A9" s="3"/>
      <c r="B9" s="3"/>
      <c r="C9" s="6"/>
      <c r="D9" s="3"/>
      <c r="E9" s="6"/>
      <c r="F9" s="6"/>
      <c r="G9" s="95"/>
      <c r="H9" s="95"/>
      <c r="I9" s="95"/>
      <c r="J9" s="95"/>
    </row>
    <row r="10" spans="1:10" ht="17.25" customHeight="1">
      <c r="A10" s="3"/>
      <c r="B10" s="7"/>
      <c r="C10" s="8"/>
      <c r="D10" s="3"/>
      <c r="E10" s="6"/>
      <c r="F10" s="6"/>
      <c r="H10" s="21"/>
      <c r="I10" s="96" t="s">
        <v>1</v>
      </c>
      <c r="J10" s="96"/>
    </row>
    <row r="11" spans="1:10" ht="30" customHeight="1">
      <c r="A11" s="14" t="s">
        <v>3</v>
      </c>
      <c r="B11" s="13" t="s">
        <v>4</v>
      </c>
      <c r="C11" s="29" t="s">
        <v>5</v>
      </c>
      <c r="D11" s="29" t="s">
        <v>6</v>
      </c>
      <c r="E11" s="13" t="s">
        <v>7</v>
      </c>
      <c r="F11" s="13" t="s">
        <v>8</v>
      </c>
      <c r="G11" s="13" t="s">
        <v>19</v>
      </c>
      <c r="H11" s="97" t="s">
        <v>9</v>
      </c>
      <c r="I11" s="98"/>
      <c r="J11" s="9" t="s">
        <v>10</v>
      </c>
    </row>
    <row r="12" spans="1:10" s="6" customFormat="1" ht="20.45" customHeight="1">
      <c r="A12" s="30">
        <v>1</v>
      </c>
      <c r="B12" s="35" t="s">
        <v>31</v>
      </c>
      <c r="C12" s="67" t="s">
        <v>32</v>
      </c>
      <c r="D12" s="25">
        <v>5</v>
      </c>
      <c r="E12" s="47">
        <v>650000</v>
      </c>
      <c r="F12" s="42">
        <f>D12*E12</f>
        <v>3250000</v>
      </c>
      <c r="G12" s="44">
        <f>F12*0.1</f>
        <v>325000</v>
      </c>
      <c r="H12" s="86">
        <f>E12*D12</f>
        <v>3250000</v>
      </c>
      <c r="I12" s="87"/>
      <c r="J12" s="49"/>
    </row>
    <row r="13" spans="1:10" s="6" customFormat="1" ht="20.45" customHeight="1">
      <c r="A13" s="16"/>
      <c r="B13" s="36"/>
      <c r="C13" s="68" t="s">
        <v>33</v>
      </c>
      <c r="D13" s="25"/>
      <c r="E13" s="44"/>
      <c r="F13" s="42">
        <f>H13/1.1</f>
        <v>0</v>
      </c>
      <c r="G13" s="44">
        <f>F13*0.1</f>
        <v>0</v>
      </c>
      <c r="H13" s="104">
        <f>E13*D13</f>
        <v>0</v>
      </c>
      <c r="I13" s="105"/>
      <c r="J13" s="50"/>
    </row>
    <row r="14" spans="1:10" s="6" customFormat="1" ht="20.45" customHeight="1">
      <c r="A14" s="16"/>
      <c r="B14" s="32"/>
      <c r="C14" s="68" t="s">
        <v>34</v>
      </c>
      <c r="D14" s="41"/>
      <c r="E14" s="48"/>
      <c r="F14" s="42"/>
      <c r="G14" s="44"/>
      <c r="H14" s="104"/>
      <c r="I14" s="105"/>
      <c r="J14" s="50"/>
    </row>
    <row r="15" spans="1:10" s="6" customFormat="1" ht="20.45" customHeight="1">
      <c r="A15" s="16"/>
      <c r="B15" s="33"/>
      <c r="C15" s="68" t="s">
        <v>35</v>
      </c>
      <c r="D15" s="25"/>
      <c r="E15" s="44"/>
      <c r="F15" s="42"/>
      <c r="G15" s="44"/>
      <c r="H15" s="104"/>
      <c r="I15" s="105"/>
      <c r="J15" s="50"/>
    </row>
    <row r="16" spans="1:10" s="6" customFormat="1" ht="20.45" customHeight="1">
      <c r="A16" s="19"/>
      <c r="B16" s="32"/>
      <c r="C16" s="69" t="s">
        <v>36</v>
      </c>
      <c r="D16" s="25"/>
      <c r="E16" s="44"/>
      <c r="F16" s="42"/>
      <c r="G16" s="55"/>
      <c r="H16" s="104"/>
      <c r="I16" s="105"/>
      <c r="J16" s="51"/>
    </row>
    <row r="17" spans="1:10" s="12" customFormat="1" ht="20.45" customHeight="1">
      <c r="A17" s="16"/>
      <c r="B17" s="32"/>
      <c r="C17" s="70" t="s">
        <v>37</v>
      </c>
      <c r="D17" s="25"/>
      <c r="E17" s="44"/>
      <c r="F17" s="42"/>
      <c r="G17" s="44"/>
      <c r="H17" s="104"/>
      <c r="I17" s="105"/>
      <c r="J17" s="50"/>
    </row>
    <row r="18" spans="1:10" s="12" customFormat="1" ht="20.45" customHeight="1">
      <c r="A18" s="17"/>
      <c r="B18" s="32"/>
      <c r="C18" s="70" t="s">
        <v>38</v>
      </c>
      <c r="D18" s="25"/>
      <c r="E18" s="44"/>
      <c r="F18" s="42"/>
      <c r="G18" s="44"/>
      <c r="H18" s="104"/>
      <c r="I18" s="105"/>
      <c r="J18" s="50"/>
    </row>
    <row r="19" spans="1:10" s="12" customFormat="1" ht="20.45" customHeight="1">
      <c r="A19" s="16"/>
      <c r="B19" s="32"/>
      <c r="C19" s="71" t="s">
        <v>39</v>
      </c>
      <c r="D19" s="25"/>
      <c r="E19" s="44"/>
      <c r="F19" s="42"/>
      <c r="G19" s="44"/>
      <c r="H19" s="104"/>
      <c r="I19" s="105"/>
      <c r="J19" s="52" t="s">
        <v>15</v>
      </c>
    </row>
    <row r="20" spans="1:10" s="12" customFormat="1" ht="20.45" customHeight="1">
      <c r="A20" s="16"/>
      <c r="B20" s="32"/>
      <c r="C20" s="72" t="s">
        <v>44</v>
      </c>
      <c r="D20" s="25"/>
      <c r="E20" s="44"/>
      <c r="F20" s="42"/>
      <c r="G20" s="44"/>
      <c r="H20" s="104"/>
      <c r="I20" s="105"/>
      <c r="J20" s="50"/>
    </row>
    <row r="21" spans="1:10" s="12" customFormat="1" ht="20.45" customHeight="1">
      <c r="A21" s="16"/>
      <c r="B21" s="36"/>
      <c r="C21" s="72"/>
      <c r="D21" s="25"/>
      <c r="E21" s="44"/>
      <c r="F21" s="42"/>
      <c r="G21" s="44"/>
      <c r="H21" s="104"/>
      <c r="I21" s="105"/>
      <c r="J21" s="50"/>
    </row>
    <row r="22" spans="1:10" s="12" customFormat="1" ht="20.45" customHeight="1">
      <c r="A22" s="16">
        <v>2</v>
      </c>
      <c r="B22" s="36" t="s">
        <v>40</v>
      </c>
      <c r="C22" s="72" t="s">
        <v>41</v>
      </c>
      <c r="D22" s="25">
        <v>5</v>
      </c>
      <c r="E22" s="44">
        <v>158000</v>
      </c>
      <c r="F22" s="42">
        <f>D22*E22</f>
        <v>790000</v>
      </c>
      <c r="G22" s="44">
        <f>F22*0.1</f>
        <v>79000</v>
      </c>
      <c r="H22" s="104">
        <f>E22*D22</f>
        <v>790000</v>
      </c>
      <c r="I22" s="105"/>
      <c r="J22" s="50"/>
    </row>
    <row r="23" spans="1:10" s="12" customFormat="1" ht="20.45" customHeight="1">
      <c r="A23" s="16"/>
      <c r="B23" s="32"/>
      <c r="C23" s="72" t="s">
        <v>42</v>
      </c>
      <c r="D23" s="25"/>
      <c r="E23" s="44"/>
      <c r="F23" s="42"/>
      <c r="G23" s="44"/>
      <c r="H23" s="65"/>
      <c r="I23" s="66"/>
      <c r="J23" s="50"/>
    </row>
    <row r="24" spans="1:10" s="12" customFormat="1" ht="20.45" customHeight="1">
      <c r="A24" s="16"/>
      <c r="B24" s="32"/>
      <c r="C24" s="68" t="s">
        <v>43</v>
      </c>
      <c r="D24" s="25"/>
      <c r="E24" s="44"/>
      <c r="F24" s="42"/>
      <c r="G24" s="44"/>
      <c r="H24" s="65"/>
      <c r="I24" s="66"/>
      <c r="J24" s="50"/>
    </row>
    <row r="25" spans="1:10" s="12" customFormat="1" ht="20.45" customHeight="1">
      <c r="A25" s="16"/>
      <c r="B25" s="32"/>
      <c r="C25" s="68"/>
      <c r="D25" s="25"/>
      <c r="E25" s="44"/>
      <c r="F25" s="42"/>
      <c r="G25" s="44"/>
      <c r="H25" s="65"/>
      <c r="I25" s="66"/>
      <c r="J25" s="50"/>
    </row>
    <row r="26" spans="1:10" s="12" customFormat="1" ht="20.45" customHeight="1">
      <c r="A26" s="16"/>
      <c r="B26" s="32"/>
      <c r="C26" s="68"/>
      <c r="D26" s="25"/>
      <c r="E26" s="44"/>
      <c r="F26" s="42"/>
      <c r="G26" s="44"/>
      <c r="H26" s="65"/>
      <c r="I26" s="66"/>
      <c r="J26" s="50"/>
    </row>
    <row r="27" spans="1:10" s="12" customFormat="1" ht="20.45" customHeight="1">
      <c r="A27" s="16"/>
      <c r="B27" s="32"/>
      <c r="C27" s="68"/>
      <c r="D27" s="25"/>
      <c r="E27" s="44"/>
      <c r="F27" s="42"/>
      <c r="G27" s="44"/>
      <c r="H27" s="65"/>
      <c r="I27" s="66"/>
      <c r="J27" s="50"/>
    </row>
    <row r="28" spans="1:10" s="12" customFormat="1" ht="20.45" customHeight="1">
      <c r="A28" s="16"/>
      <c r="B28" s="32"/>
      <c r="C28" s="68"/>
      <c r="D28" s="25"/>
      <c r="E28" s="44"/>
      <c r="F28" s="42"/>
      <c r="G28" s="44"/>
      <c r="H28" s="65"/>
      <c r="I28" s="66"/>
      <c r="J28" s="50"/>
    </row>
    <row r="29" spans="1:10" s="12" customFormat="1" ht="20.45" customHeight="1">
      <c r="A29" s="16"/>
      <c r="B29" s="32"/>
      <c r="C29" s="68"/>
      <c r="D29" s="25"/>
      <c r="E29" s="44"/>
      <c r="F29" s="42"/>
      <c r="G29" s="44"/>
      <c r="H29" s="65"/>
      <c r="I29" s="66"/>
      <c r="J29" s="50"/>
    </row>
    <row r="30" spans="1:10" s="12" customFormat="1" ht="20.45" customHeight="1">
      <c r="A30" s="16"/>
      <c r="B30" s="32"/>
      <c r="C30" s="68"/>
      <c r="D30" s="25"/>
      <c r="E30" s="44"/>
      <c r="F30" s="42"/>
      <c r="G30" s="44"/>
      <c r="H30" s="65"/>
      <c r="I30" s="66"/>
      <c r="J30" s="50"/>
    </row>
    <row r="31" spans="1:10" s="12" customFormat="1" ht="20.45" customHeight="1">
      <c r="A31" s="16"/>
      <c r="B31" s="32"/>
      <c r="C31" s="38"/>
      <c r="D31" s="25"/>
      <c r="E31" s="44"/>
      <c r="F31" s="42"/>
      <c r="G31" s="44"/>
      <c r="H31" s="104"/>
      <c r="I31" s="105"/>
      <c r="J31" s="53"/>
    </row>
    <row r="32" spans="1:10" s="12" customFormat="1" ht="20.45" customHeight="1">
      <c r="A32" s="16"/>
      <c r="B32" s="32"/>
      <c r="C32" s="38"/>
      <c r="D32" s="25"/>
      <c r="E32" s="44"/>
      <c r="F32" s="42"/>
      <c r="G32" s="44"/>
      <c r="H32" s="57"/>
      <c r="I32" s="43"/>
      <c r="J32" s="52"/>
    </row>
    <row r="33" spans="1:10" s="12" customFormat="1" ht="20.45" customHeight="1">
      <c r="A33" s="16"/>
      <c r="B33" s="32"/>
      <c r="C33" s="38"/>
      <c r="D33" s="25"/>
      <c r="E33" s="44"/>
      <c r="F33" s="42"/>
      <c r="G33" s="44"/>
      <c r="H33" s="57"/>
      <c r="I33" s="43"/>
      <c r="J33" s="50"/>
    </row>
    <row r="34" spans="1:10" s="12" customFormat="1" ht="20.45" customHeight="1">
      <c r="A34" s="16"/>
      <c r="B34" s="32"/>
      <c r="C34" s="38"/>
      <c r="D34" s="25"/>
      <c r="E34" s="44"/>
      <c r="F34" s="42"/>
      <c r="G34" s="44"/>
      <c r="H34" s="104"/>
      <c r="I34" s="105"/>
      <c r="J34" s="50"/>
    </row>
    <row r="35" spans="1:10" s="12" customFormat="1" ht="20.45" customHeight="1">
      <c r="A35" s="16"/>
      <c r="B35" s="32"/>
      <c r="C35" s="39"/>
      <c r="D35" s="25"/>
      <c r="E35" s="44"/>
      <c r="F35" s="42"/>
      <c r="G35" s="44"/>
      <c r="H35" s="57"/>
      <c r="I35" s="43"/>
      <c r="J35" s="50"/>
    </row>
    <row r="36" spans="1:10" s="12" customFormat="1" ht="20.45" customHeight="1">
      <c r="A36" s="16"/>
      <c r="B36" s="34"/>
      <c r="C36" s="39"/>
      <c r="D36" s="25"/>
      <c r="E36" s="44"/>
      <c r="F36" s="42"/>
      <c r="G36" s="44"/>
      <c r="H36" s="104"/>
      <c r="I36" s="105"/>
      <c r="J36" s="50"/>
    </row>
    <row r="37" spans="1:10" s="12" customFormat="1" ht="20.45" customHeight="1">
      <c r="A37" s="16"/>
      <c r="B37" s="25"/>
      <c r="C37" s="38"/>
      <c r="D37" s="25"/>
      <c r="E37" s="45"/>
      <c r="F37" s="20"/>
      <c r="G37" s="45"/>
      <c r="H37" s="58"/>
      <c r="I37" s="40"/>
      <c r="J37" s="50"/>
    </row>
    <row r="38" spans="1:10" s="12" customFormat="1" ht="20.45" customHeight="1">
      <c r="A38" s="16"/>
      <c r="B38" s="23"/>
      <c r="C38" s="18"/>
      <c r="D38" s="25"/>
      <c r="E38" s="45"/>
      <c r="F38" s="20"/>
      <c r="G38" s="45"/>
      <c r="H38" s="59"/>
      <c r="I38" s="37"/>
      <c r="J38" s="50"/>
    </row>
    <row r="39" spans="1:10" s="12" customFormat="1" ht="20.45" customHeight="1">
      <c r="A39" s="16"/>
      <c r="B39" s="23"/>
      <c r="C39" s="18"/>
      <c r="D39" s="25"/>
      <c r="E39" s="45"/>
      <c r="F39" s="20"/>
      <c r="G39" s="45"/>
      <c r="H39" s="59"/>
      <c r="I39" s="37"/>
      <c r="J39" s="50"/>
    </row>
    <row r="40" spans="1:10" s="12" customFormat="1" ht="20.45" customHeight="1">
      <c r="A40" s="16"/>
      <c r="B40" s="23"/>
      <c r="C40" s="18"/>
      <c r="D40" s="25"/>
      <c r="E40" s="45"/>
      <c r="F40" s="20"/>
      <c r="G40" s="45"/>
      <c r="H40" s="59"/>
      <c r="I40" s="37"/>
      <c r="J40" s="50"/>
    </row>
    <row r="41" spans="1:10" s="1" customFormat="1" ht="20.45" customHeight="1">
      <c r="A41" s="31"/>
      <c r="B41" s="22"/>
      <c r="C41" s="15"/>
      <c r="D41" s="26"/>
      <c r="E41" s="46"/>
      <c r="F41" s="28"/>
      <c r="G41" s="56"/>
      <c r="H41" s="106"/>
      <c r="I41" s="107"/>
      <c r="J41" s="54"/>
    </row>
    <row r="42" spans="1:10" s="1" customFormat="1" ht="20.45" customHeight="1">
      <c r="A42" s="108" t="s">
        <v>30</v>
      </c>
      <c r="B42" s="108"/>
      <c r="C42" s="109"/>
      <c r="D42" s="110" t="s">
        <v>11</v>
      </c>
      <c r="E42" s="111"/>
      <c r="F42" s="24"/>
      <c r="G42" s="112">
        <f>SUM(F12:F41)</f>
        <v>4040000</v>
      </c>
      <c r="H42" s="113"/>
      <c r="I42" s="113"/>
      <c r="J42" s="114"/>
    </row>
    <row r="43" spans="1:10" s="1" customFormat="1" ht="20.45" customHeight="1">
      <c r="A43" s="115"/>
      <c r="B43" s="116"/>
      <c r="C43" s="117"/>
      <c r="D43" s="118" t="s">
        <v>12</v>
      </c>
      <c r="E43" s="119"/>
      <c r="F43" s="27"/>
      <c r="G43" s="112">
        <f>G42*0.1</f>
        <v>404000</v>
      </c>
      <c r="H43" s="113"/>
      <c r="I43" s="113"/>
      <c r="J43" s="114"/>
    </row>
    <row r="44" spans="1:10" s="1" customFormat="1" ht="20.45" customHeight="1">
      <c r="A44" s="108" t="s">
        <v>29</v>
      </c>
      <c r="B44" s="108"/>
      <c r="C44" s="109"/>
      <c r="D44" s="120" t="s">
        <v>13</v>
      </c>
      <c r="E44" s="121"/>
      <c r="F44" s="24"/>
      <c r="G44" s="112">
        <f>SUM(G42+G43)</f>
        <v>4444000</v>
      </c>
      <c r="H44" s="113"/>
      <c r="I44" s="113"/>
      <c r="J44" s="114"/>
    </row>
  </sheetData>
  <mergeCells count="43">
    <mergeCell ref="A43:C43"/>
    <mergeCell ref="D43:E43"/>
    <mergeCell ref="G43:J43"/>
    <mergeCell ref="A44:C44"/>
    <mergeCell ref="D44:E44"/>
    <mergeCell ref="G44:J44"/>
    <mergeCell ref="H34:I34"/>
    <mergeCell ref="H36:I36"/>
    <mergeCell ref="H41:I41"/>
    <mergeCell ref="A42:C42"/>
    <mergeCell ref="D42:E42"/>
    <mergeCell ref="G42:J42"/>
    <mergeCell ref="H31:I31"/>
    <mergeCell ref="H13:I13"/>
    <mergeCell ref="H15:I15"/>
    <mergeCell ref="H16:I16"/>
    <mergeCell ref="H17:I17"/>
    <mergeCell ref="H18:I18"/>
    <mergeCell ref="H19:I19"/>
    <mergeCell ref="H20:I20"/>
    <mergeCell ref="H14:I14"/>
    <mergeCell ref="H21:I21"/>
    <mergeCell ref="H22:I22"/>
    <mergeCell ref="H12:I12"/>
    <mergeCell ref="A5:C5"/>
    <mergeCell ref="A6:C6"/>
    <mergeCell ref="A7:C7"/>
    <mergeCell ref="I7:J7"/>
    <mergeCell ref="A8:C8"/>
    <mergeCell ref="E8:J8"/>
    <mergeCell ref="G9:J9"/>
    <mergeCell ref="I10:J10"/>
    <mergeCell ref="H11:I11"/>
    <mergeCell ref="F5:J5"/>
    <mergeCell ref="F6:J6"/>
    <mergeCell ref="F7:G7"/>
    <mergeCell ref="A4:C4"/>
    <mergeCell ref="A1:J1"/>
    <mergeCell ref="A2:C2"/>
    <mergeCell ref="E2:J2"/>
    <mergeCell ref="A3:C3"/>
    <mergeCell ref="F3:J3"/>
    <mergeCell ref="F4:J4"/>
  </mergeCells>
  <phoneticPr fontId="12" type="noConversion"/>
  <pageMargins left="0.53" right="0.47" top="0.55118110236220474" bottom="0.47244094488188981" header="0.43307086614173229" footer="0.1968503937007874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i7</vt:lpstr>
    </vt:vector>
  </TitlesOfParts>
  <Company>아이티센네트웍스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柳靑旿</dc:creator>
  <cp:lastModifiedBy>owner</cp:lastModifiedBy>
  <cp:lastPrinted>2017-02-05T05:13:47Z</cp:lastPrinted>
  <dcterms:created xsi:type="dcterms:W3CDTF">2004-01-31T01:56:39Z</dcterms:created>
  <dcterms:modified xsi:type="dcterms:W3CDTF">2017-02-14T07:10:39Z</dcterms:modified>
</cp:coreProperties>
</file>