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F30" i="1" l="1"/>
  <c r="F20" i="1"/>
  <c r="B5" i="1" l="1"/>
  <c r="F26" i="1" l="1"/>
  <c r="F27" i="1"/>
  <c r="F28" i="1"/>
  <c r="F31" i="1" l="1"/>
  <c r="F32" i="1" s="1"/>
</calcChain>
</file>

<file path=xl/sharedStrings.xml><?xml version="1.0" encoding="utf-8"?>
<sst xmlns="http://schemas.openxmlformats.org/spreadsheetml/2006/main" count="60" uniqueCount="59">
  <si>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</si>
  <si>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</si>
  <si>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</si>
  <si>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</si>
  <si>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</si>
  <si>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</si>
  <si>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</si>
  <si>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</si>
  <si>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</si>
  <si>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</si>
  <si>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</si>
  <si>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</si>
  <si>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</si>
  <si>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</si>
  <si>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</si>
  <si>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</si>
  <si>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</si>
  <si>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</si>
  <si>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</si>
  <si>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</si>
  <si>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</si>
  <si>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</si>
  <si>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</si>
  <si>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</si>
  <si>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</si>
  <si>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</si>
  <si>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</si>
  <si>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</si>
  <si>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</si>
  <si>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</si>
  <si>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</si>
  <si>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</si>
  <si>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</si>
  <si>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</si>
  <si>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</si>
  <si>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</si>
  <si>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</si>
  <si>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</si>
  <si>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</si>
  <si>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</si>
  <si>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</si>
  <si>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</si>
  <si>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작업시간</t>
    <phoneticPr fontId="21" type="noConversion"/>
  </si>
  <si>
    <t>출장기술료</t>
    <phoneticPr fontId="21" type="noConversion"/>
  </si>
  <si>
    <t>항목</t>
    <phoneticPr fontId="21" type="noConversion"/>
  </si>
  <si>
    <t>세부내역</t>
    <phoneticPr fontId="21" type="noConversion"/>
  </si>
  <si>
    <t>금  액</t>
    <phoneticPr fontId="21" type="noConversion"/>
  </si>
  <si>
    <t>단  가</t>
    <phoneticPr fontId="21" type="noConversion"/>
  </si>
  <si>
    <t xml:space="preserve">성   명  : </t>
    <phoneticPr fontId="21" type="noConversion"/>
  </si>
  <si>
    <r>
      <t>상기 견적에 동의하시어 폐사의 정비보수를 받고자 하시면 아래에 서명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 xml:space="preserve">날인하시어 견적서(사본)을 </t>
    </r>
    <phoneticPr fontId="21" type="noConversion"/>
  </si>
  <si>
    <t>대한기계설비건설협회강원도회</t>
    <phoneticPr fontId="21" type="noConversion"/>
  </si>
  <si>
    <t>033-251-5044</t>
    <phoneticPr fontId="21" type="noConversion"/>
  </si>
  <si>
    <t>캐논 ir 312k</t>
    <phoneticPr fontId="21" type="noConversion"/>
  </si>
  <si>
    <t>종이에 글자 정착이 잘 안됨</t>
    <phoneticPr fontId="21" type="noConversion"/>
  </si>
  <si>
    <t>정착기 교체</t>
    <phoneticPr fontId="21" type="noConversion"/>
  </si>
  <si>
    <t>Fixing Assembly</t>
    <phoneticPr fontId="21" type="noConversion"/>
  </si>
  <si>
    <t>FM0-0159-000</t>
    <phoneticPr fontId="21" type="noConversion"/>
  </si>
  <si>
    <t>출장기술료</t>
    <phoneticPr fontId="21" type="noConversion"/>
  </si>
  <si>
    <t>정착기 교체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</si>
</sst>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41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6" fillId="0" borderId="0" xfId="46" applyNumberFormat="1" applyFont="1" applyAlignment="1">
      <alignment horizontal="left" vertical="center"/>
    </xf>
    <xf numFmtId="178" fontId="27" fillId="0" borderId="0" xfId="45" applyNumberFormat="1" applyFont="1" applyBorder="1" applyAlignment="1">
      <alignment horizontal="right" vertical="center"/>
    </xf>
    <xf numFmtId="0" fontId="0" fillId="0" borderId="0" xfId="46" applyFont="1" applyAlignment="1">
      <alignment vertical="center"/>
    </xf>
    <xf numFmtId="0" fontId="39" fillId="0" borderId="13" xfId="46" applyNumberFormat="1" applyFont="1" applyFill="1" applyBorder="1" applyAlignment="1">
      <alignment horizontal="center" vertical="center"/>
    </xf>
    <xf numFmtId="0" fontId="39" fillId="0" borderId="34" xfId="46" applyNumberFormat="1" applyFont="1" applyFill="1" applyBorder="1" applyAlignment="1">
      <alignment horizontal="center" vertical="center"/>
    </xf>
    <xf numFmtId="0" fontId="40" fillId="0" borderId="10" xfId="46" applyNumberFormat="1" applyFont="1" applyFill="1" applyBorder="1" applyAlignment="1">
      <alignment vertical="center"/>
    </xf>
    <xf numFmtId="178" fontId="31" fillId="0" borderId="10" xfId="46" applyNumberFormat="1" applyFont="1" applyFill="1" applyBorder="1" applyAlignment="1">
      <alignment horizontal="right" vertical="center"/>
    </xf>
    <xf numFmtId="178" fontId="31" fillId="0" borderId="15" xfId="46" applyNumberFormat="1" applyFont="1" applyFill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0" fontId="28" fillId="0" borderId="34" xfId="46" applyNumberFormat="1" applyFont="1" applyBorder="1" applyAlignment="1">
      <alignment horizontal="center" vertical="center"/>
    </xf>
    <xf numFmtId="0" fontId="28" fillId="0" borderId="33" xfId="46" applyNumberFormat="1" applyFont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1" defaultTableStyle="표 스타일 1" defaultPivotStyle="PivotStyleLight16">
    <tableStyle name="표 스타일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A19" sqref="A19:A20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83" t="s">
        <v>11</v>
      </c>
      <c r="B1" s="83"/>
      <c r="C1" s="83"/>
      <c r="D1" s="83"/>
      <c r="E1" s="83"/>
      <c r="F1" s="83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1" t="s">
        <v>17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84"/>
      <c r="B4" s="84"/>
      <c r="C4" s="2"/>
      <c r="D4" s="2"/>
      <c r="E4" s="85"/>
      <c r="F4" s="85"/>
      <c r="G4" s="36"/>
      <c r="H4" s="36"/>
    </row>
    <row r="5" spans="1:8" ht="15" customHeight="1" x14ac:dyDescent="0.15">
      <c r="A5" s="68" t="s">
        <v>33</v>
      </c>
      <c r="B5" s="3">
        <f ca="1">NOW()</f>
        <v>42793.443054398151</v>
      </c>
      <c r="C5" s="36"/>
    </row>
    <row r="6" spans="1:8" ht="15" customHeight="1" x14ac:dyDescent="0.15">
      <c r="A6" s="60"/>
      <c r="B6" s="60"/>
      <c r="C6" s="36"/>
    </row>
    <row r="7" spans="1:8" ht="15" customHeight="1" x14ac:dyDescent="0.15">
      <c r="A7" s="37" t="s">
        <v>12</v>
      </c>
      <c r="B7" s="88"/>
      <c r="C7" s="88"/>
      <c r="D7" s="39"/>
      <c r="E7" s="36"/>
    </row>
    <row r="8" spans="1:8" s="67" customFormat="1" ht="15" customHeight="1" x14ac:dyDescent="0.15">
      <c r="A8" s="37" t="s">
        <v>41</v>
      </c>
      <c r="B8" s="88" t="s">
        <v>50</v>
      </c>
      <c r="C8" s="88"/>
      <c r="D8" s="39"/>
      <c r="E8" s="36"/>
    </row>
    <row r="9" spans="1:8" ht="15" customHeight="1" x14ac:dyDescent="0.15">
      <c r="A9" s="37" t="s">
        <v>14</v>
      </c>
      <c r="B9" s="88" t="s">
        <v>51</v>
      </c>
      <c r="C9" s="88"/>
      <c r="D9" s="36"/>
      <c r="E9" s="36"/>
    </row>
    <row r="10" spans="1:8" ht="15" customHeight="1" x14ac:dyDescent="0.15">
      <c r="A10" s="37" t="s">
        <v>13</v>
      </c>
      <c r="B10" s="88"/>
      <c r="C10" s="88"/>
      <c r="D10" s="41"/>
      <c r="E10" s="42"/>
      <c r="F10" s="43"/>
      <c r="G10" s="36"/>
      <c r="H10" s="36"/>
    </row>
    <row r="11" spans="1:8" ht="15" customHeight="1" x14ac:dyDescent="0.15">
      <c r="A11" s="37" t="s">
        <v>15</v>
      </c>
      <c r="B11" s="91"/>
      <c r="C11" s="88"/>
      <c r="D11" s="41"/>
      <c r="E11" s="42"/>
      <c r="F11" s="43"/>
      <c r="G11" s="36"/>
      <c r="H11" s="36"/>
    </row>
    <row r="12" spans="1:8" ht="15" customHeight="1" x14ac:dyDescent="0.15">
      <c r="A12" s="37" t="s">
        <v>16</v>
      </c>
      <c r="B12" s="88"/>
      <c r="C12" s="88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8" t="s">
        <v>18</v>
      </c>
      <c r="B14" s="58" t="s">
        <v>52</v>
      </c>
      <c r="C14" s="58" t="s">
        <v>19</v>
      </c>
      <c r="D14" s="58"/>
      <c r="E14" s="58" t="s">
        <v>20</v>
      </c>
      <c r="F14" s="59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86" t="s">
        <v>53</v>
      </c>
      <c r="C16" s="86"/>
      <c r="D16" s="86"/>
      <c r="E16" s="86"/>
      <c r="F16" s="87"/>
      <c r="G16" s="47"/>
      <c r="H16" s="36"/>
    </row>
    <row r="17" spans="1:10" ht="15" customHeight="1" thickBot="1" x14ac:dyDescent="0.2">
      <c r="A17" s="5" t="s">
        <v>3</v>
      </c>
      <c r="B17" s="89" t="s">
        <v>54</v>
      </c>
      <c r="C17" s="89"/>
      <c r="D17" s="89"/>
      <c r="E17" s="89"/>
      <c r="F17" s="90"/>
      <c r="G17" s="47"/>
      <c r="H17" s="36"/>
    </row>
    <row r="18" spans="1:10" ht="15" customHeight="1" thickBot="1" x14ac:dyDescent="0.2">
      <c r="A18" s="64"/>
      <c r="B18" s="64"/>
      <c r="C18" s="64"/>
      <c r="D18" s="64"/>
      <c r="E18" s="64"/>
      <c r="F18" s="64"/>
      <c r="G18" s="47"/>
      <c r="H18" s="36"/>
    </row>
    <row r="19" spans="1:10" s="73" customFormat="1" ht="15" customHeight="1" thickBot="1" x14ac:dyDescent="0.2">
      <c r="A19" s="92" t="s">
        <v>43</v>
      </c>
      <c r="B19" s="77" t="s">
        <v>44</v>
      </c>
      <c r="C19" s="77" t="s">
        <v>45</v>
      </c>
      <c r="D19" s="77" t="s">
        <v>47</v>
      </c>
      <c r="E19" s="77" t="s">
        <v>42</v>
      </c>
      <c r="F19" s="78" t="s">
        <v>46</v>
      </c>
      <c r="G19" s="47"/>
      <c r="H19" s="36"/>
    </row>
    <row r="20" spans="1:10" s="73" customFormat="1" ht="15" customHeight="1" thickBot="1" x14ac:dyDescent="0.2">
      <c r="A20" s="93"/>
      <c r="B20" s="9" t="s">
        <v>57</v>
      </c>
      <c r="C20" s="9" t="s">
        <v>58</v>
      </c>
      <c r="D20" s="80"/>
      <c r="E20" s="79"/>
      <c r="F20" s="81">
        <f>D20*E20</f>
        <v>0</v>
      </c>
      <c r="G20" s="48"/>
      <c r="H20" s="74"/>
      <c r="I20" s="31"/>
      <c r="J20" s="36"/>
    </row>
    <row r="21" spans="1:10" s="73" customFormat="1" ht="15" customHeight="1" x14ac:dyDescent="0.15">
      <c r="A21" s="65"/>
      <c r="F21" s="75"/>
      <c r="G21" s="48"/>
      <c r="H21" s="74"/>
      <c r="I21" s="31"/>
      <c r="J21" s="36"/>
    </row>
    <row r="22" spans="1:10" ht="15" customHeight="1" thickBot="1" x14ac:dyDescent="0.2">
      <c r="A22" s="65" t="s">
        <v>30</v>
      </c>
      <c r="H22" s="40"/>
      <c r="I22" s="31"/>
      <c r="J22" s="36"/>
    </row>
    <row r="23" spans="1:10" ht="15" customHeight="1" x14ac:dyDescent="0.15">
      <c r="A23" s="6"/>
      <c r="B23" s="7" t="s">
        <v>4</v>
      </c>
      <c r="C23" s="7" t="s">
        <v>5</v>
      </c>
      <c r="D23" s="7" t="s">
        <v>0</v>
      </c>
      <c r="E23" s="7" t="s">
        <v>1</v>
      </c>
      <c r="F23" s="8" t="s">
        <v>46</v>
      </c>
      <c r="H23" s="40"/>
      <c r="I23" s="31"/>
      <c r="J23" s="36"/>
    </row>
    <row r="24" spans="1:10" ht="15" customHeight="1" x14ac:dyDescent="0.15">
      <c r="A24" s="71">
        <v>1</v>
      </c>
      <c r="B24" s="9" t="s">
        <v>55</v>
      </c>
      <c r="C24" s="10" t="s">
        <v>56</v>
      </c>
      <c r="D24" s="12">
        <v>371000</v>
      </c>
      <c r="E24" s="11">
        <v>1</v>
      </c>
      <c r="F24" s="12">
        <v>371000</v>
      </c>
      <c r="G24" s="49"/>
      <c r="H24" s="36"/>
    </row>
    <row r="25" spans="1:10" ht="15" customHeight="1" x14ac:dyDescent="0.15">
      <c r="A25" s="71"/>
      <c r="B25" s="9"/>
      <c r="C25" s="10"/>
      <c r="D25" s="10"/>
      <c r="E25" s="11"/>
      <c r="F25" s="12">
        <v>0</v>
      </c>
      <c r="G25" s="30"/>
      <c r="H25" s="36"/>
    </row>
    <row r="26" spans="1:10" ht="15" customHeight="1" x14ac:dyDescent="0.15">
      <c r="A26" s="71"/>
      <c r="B26" s="9"/>
      <c r="C26" s="14"/>
      <c r="D26" s="14"/>
      <c r="E26" s="11"/>
      <c r="F26" s="12">
        <f t="shared" ref="F26:F28" si="0">D26*E26</f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6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2" t="s">
        <v>22</v>
      </c>
      <c r="B30" s="28"/>
      <c r="C30" s="28"/>
      <c r="D30" s="21"/>
      <c r="E30" s="24" t="s">
        <v>6</v>
      </c>
      <c r="F30" s="25">
        <f>SUM(F24:F28)+F20</f>
        <v>371000</v>
      </c>
      <c r="G30" s="32"/>
      <c r="H30" s="36"/>
    </row>
    <row r="31" spans="1:10" ht="15" customHeight="1" thickBot="1" x14ac:dyDescent="0.2">
      <c r="A31" s="63"/>
      <c r="B31" s="51" t="s">
        <v>38</v>
      </c>
      <c r="C31" s="51"/>
      <c r="D31" s="21"/>
      <c r="E31" s="24" t="s">
        <v>7</v>
      </c>
      <c r="F31" s="26">
        <f>F30*10%</f>
        <v>37100</v>
      </c>
      <c r="G31" s="32"/>
      <c r="H31" s="36"/>
    </row>
    <row r="32" spans="1:10" ht="15" customHeight="1" thickBot="1" x14ac:dyDescent="0.2">
      <c r="A32" s="63"/>
      <c r="B32" s="51" t="s">
        <v>39</v>
      </c>
      <c r="C32" s="51"/>
      <c r="D32" s="28"/>
      <c r="E32" s="24" t="s">
        <v>21</v>
      </c>
      <c r="F32" s="29">
        <f>SUM(F30:F31)</f>
        <v>408100</v>
      </c>
      <c r="G32" s="31"/>
      <c r="H32" s="36"/>
    </row>
    <row r="33" spans="1:8" ht="15" customHeight="1" x14ac:dyDescent="0.15">
      <c r="A33" s="63"/>
      <c r="B33" s="52" t="s">
        <v>32</v>
      </c>
      <c r="C33" s="51"/>
      <c r="D33" s="51"/>
      <c r="E33" s="27"/>
      <c r="F33" s="27"/>
      <c r="G33" s="31"/>
      <c r="H33" s="36"/>
    </row>
    <row r="34" spans="1:8" ht="15" customHeight="1" x14ac:dyDescent="0.15">
      <c r="A34" s="63" t="s">
        <v>23</v>
      </c>
      <c r="B34" s="51" t="s">
        <v>24</v>
      </c>
      <c r="C34" s="51"/>
      <c r="D34" s="51"/>
      <c r="E34" s="2"/>
      <c r="F34" s="2"/>
      <c r="G34" s="31"/>
      <c r="H34" s="36"/>
    </row>
    <row r="35" spans="1:8" ht="15" customHeight="1" x14ac:dyDescent="0.15">
      <c r="A35" s="62" t="s">
        <v>25</v>
      </c>
      <c r="B35" s="51" t="s">
        <v>26</v>
      </c>
      <c r="C35" s="51"/>
      <c r="D35" s="51"/>
      <c r="E35" s="2"/>
      <c r="F35" s="2"/>
      <c r="G35" s="31"/>
      <c r="H35" s="36"/>
    </row>
    <row r="36" spans="1:8" ht="15" customHeight="1" x14ac:dyDescent="0.15">
      <c r="A36" s="51"/>
      <c r="B36" s="53" t="s">
        <v>34</v>
      </c>
      <c r="C36" s="54"/>
      <c r="D36" s="51"/>
      <c r="E36" s="2"/>
      <c r="F36" s="2"/>
      <c r="G36" s="36"/>
      <c r="H36" s="36"/>
    </row>
    <row r="37" spans="1:8" ht="15" customHeight="1" x14ac:dyDescent="0.15">
      <c r="A37" s="51"/>
      <c r="B37" s="51" t="s">
        <v>27</v>
      </c>
      <c r="C37" s="51"/>
      <c r="D37" s="51"/>
      <c r="E37" s="2"/>
      <c r="F37" s="2"/>
      <c r="G37" s="36"/>
      <c r="H37" s="36"/>
    </row>
    <row r="38" spans="1:8" ht="15" customHeight="1" x14ac:dyDescent="0.15">
      <c r="A38" s="51"/>
      <c r="B38" s="51" t="s">
        <v>28</v>
      </c>
      <c r="C38" s="51"/>
      <c r="D38" s="51"/>
      <c r="E38" s="2"/>
      <c r="F38" s="2"/>
      <c r="G38" s="36"/>
      <c r="H38" s="36"/>
    </row>
    <row r="39" spans="1:8" ht="15" customHeight="1" x14ac:dyDescent="0.15">
      <c r="A39" s="50"/>
      <c r="B39" s="51" t="s">
        <v>29</v>
      </c>
      <c r="C39" s="51"/>
      <c r="D39" s="51"/>
      <c r="E39" s="2"/>
      <c r="F39" s="2"/>
      <c r="G39" s="36"/>
      <c r="H39" s="36"/>
    </row>
    <row r="40" spans="1:8" ht="15" customHeight="1" x14ac:dyDescent="0.15">
      <c r="A40" s="37" t="s">
        <v>31</v>
      </c>
      <c r="B40" s="88" t="s">
        <v>10</v>
      </c>
      <c r="C40" s="88"/>
      <c r="D40" s="51"/>
      <c r="E40" s="2"/>
      <c r="F40" s="2"/>
      <c r="G40" s="36"/>
      <c r="H40" s="36"/>
    </row>
    <row r="41" spans="1:8" ht="5.25" customHeight="1" thickBot="1" x14ac:dyDescent="0.2">
      <c r="A41" s="55"/>
      <c r="B41" s="55"/>
      <c r="C41" s="55"/>
      <c r="D41" s="56"/>
      <c r="E41" s="56"/>
      <c r="F41" s="56"/>
      <c r="G41" s="36"/>
      <c r="H41" s="36"/>
    </row>
    <row r="42" spans="1:8" ht="14.25" thickTop="1" x14ac:dyDescent="0.15">
      <c r="A42" s="76" t="s">
        <v>49</v>
      </c>
      <c r="D42" s="2"/>
      <c r="E42" s="2"/>
      <c r="F42" s="2"/>
      <c r="G42" s="36"/>
      <c r="H42" s="36"/>
    </row>
    <row r="43" spans="1:8" x14ac:dyDescent="0.15">
      <c r="A43" s="82" t="s">
        <v>8</v>
      </c>
      <c r="B43" s="82"/>
      <c r="C43" s="82"/>
      <c r="D43" s="82"/>
      <c r="E43" s="82"/>
      <c r="F43" s="82"/>
      <c r="G43" s="36"/>
      <c r="H43" s="36"/>
    </row>
    <row r="44" spans="1:8" x14ac:dyDescent="0.15">
      <c r="A44" s="33" t="s">
        <v>9</v>
      </c>
    </row>
    <row r="46" spans="1:8" x14ac:dyDescent="0.15">
      <c r="A46" s="70" t="s">
        <v>35</v>
      </c>
    </row>
    <row r="47" spans="1:8" x14ac:dyDescent="0.15">
      <c r="A47" s="69"/>
    </row>
    <row r="48" spans="1:8" x14ac:dyDescent="0.15">
      <c r="A48" s="70" t="s">
        <v>36</v>
      </c>
    </row>
    <row r="49" spans="1:6" x14ac:dyDescent="0.15">
      <c r="A49" s="69"/>
    </row>
    <row r="50" spans="1:6" ht="14.25" thickBot="1" x14ac:dyDescent="0.2">
      <c r="A50" s="70" t="s">
        <v>48</v>
      </c>
      <c r="B50" s="57"/>
      <c r="C50" s="72" t="s">
        <v>40</v>
      </c>
      <c r="D50" s="70" t="s">
        <v>37</v>
      </c>
      <c r="E50" s="57"/>
      <c r="F50" s="57"/>
    </row>
  </sheetData>
  <mergeCells count="14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  <mergeCell ref="A19:A20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2017-02-20T08:15:14Z</cp:lastPrinted>
  <dcterms:created xsi:type="dcterms:W3CDTF">2013-10-28T03:03:13Z</dcterms:created>
  <dcterms:modified xsi:type="dcterms:W3CDTF">2017-02-27T01:38:11Z</dcterms:modified>
</cp:coreProperties>
</file>