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240" yWindow="60" windowWidth="24795" windowHeight="12105"/>
  </bookViews>
  <sheets>
    <sheet name="z6" sheetId="1" r:id="rId1"/>
  </sheets>
  <calcPr calcId="152511"/>
</workbook>
</file>

<file path=xl/calcChain.xml><?xml version="1.0" encoding="utf-8"?>
<calcChain xmlns="http://schemas.openxmlformats.org/spreadsheetml/2006/main">
  <c r="G39" i="1" l="1"/>
  <c r="E17" i="1" l="1"/>
  <c r="F17" i="1" s="1"/>
  <c r="E45" i="1" l="1"/>
  <c r="G36" i="1"/>
  <c r="F45" i="1"/>
  <c r="G17" i="1"/>
  <c r="G45" i="1" l="1"/>
  <c r="B11" i="1" s="1"/>
</calcChain>
</file>

<file path=xl/sharedStrings.xml><?xml version="1.0" encoding="utf-8"?>
<sst xmlns="http://schemas.openxmlformats.org/spreadsheetml/2006/main" count="44" uniqueCount="44">
  <si>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</si>
  <si>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</si>
  <si>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</si>
  <si>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</si>
  <si>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</si>
  <si>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</si>
  <si>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</si>
  <si>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</si>
  <si>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</si>
  <si>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</si>
  <si>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</si>
  <si>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</si>
  <si>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</si>
  <si>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</si>
  <si>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</si>
  <si>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</si>
  <si>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</si>
  <si>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</si>
  <si>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</si>
  <si>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</si>
  <si>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</si>
  <si>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Remote Graphics Software (RGS) for Z</t>
  </si>
  <si>
    <t>Z3Y91AV - HP Z6 G4 WKS</t>
  </si>
  <si>
    <t>HP Z6 G4 Country Kit KOR</t>
  </si>
  <si>
    <t>HP Z6 G4 90 1000W Chassis</t>
  </si>
  <si>
    <t>Windows 10 Pro 64 Workstations Plus KOR</t>
  </si>
  <si>
    <t>Single Unit (Tower) Packaging</t>
  </si>
  <si>
    <t>Operating System Load to M.2</t>
  </si>
  <si>
    <t>NVIDIA Quadro P400 2GB (3)mDP GFX</t>
  </si>
  <si>
    <t>HP miniDP-to-DP Adapter (2-pack)</t>
  </si>
  <si>
    <t>USB Business Slim Wired Keyboard KOR</t>
  </si>
  <si>
    <t>HP Optical USB Mouse</t>
  </si>
  <si>
    <t>Base FIO 4xUSB3 TypeA</t>
  </si>
  <si>
    <t>9.5mm DVD-Writer 1st ODD</t>
  </si>
  <si>
    <t>HP Z6 G4 CTO</t>
    <phoneticPr fontId="3" type="noConversion"/>
  </si>
  <si>
    <t xml:space="preserve">email : </t>
    <phoneticPr fontId="3" type="noConversion"/>
  </si>
  <si>
    <t>3/3/3 (material/labor/onsite) Warranty SING</t>
    <phoneticPr fontId="3" type="noConversion"/>
  </si>
  <si>
    <t>HP 4TB 7200RPM SASTA 3.5in</t>
    <phoneticPr fontId="3" type="noConversion"/>
  </si>
  <si>
    <t>강원대학교</t>
    <phoneticPr fontId="3" type="noConversion"/>
  </si>
  <si>
    <t>HP Z Turbo Drive 1TB SSD</t>
    <phoneticPr fontId="3" type="noConversion"/>
  </si>
  <si>
    <t>2. 2 CPU 장착가능 모델로, 2CPU 추가시 메모리도 동일하게 추가하여야 합니다.</t>
    <phoneticPr fontId="3" type="noConversion"/>
  </si>
  <si>
    <t>Intel Xeon Gold 6132 2.6 2666MHz 14C CPU (28 Thread)</t>
    <phoneticPr fontId="3" type="noConversion"/>
  </si>
  <si>
    <t>128GB (4x32GB) DDR4-2666 ECC Registered 1CPU Memory</t>
    <phoneticPr fontId="3" type="noConversion"/>
  </si>
  <si>
    <t>1. 웍스테이션은 주문제작 모델로 발주후 4주 납기 소요됩니다.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</si>
</sst>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wrapText="1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A49" sqref="A49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38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35</v>
      </c>
      <c r="B6" s="47"/>
      <c r="C6" s="4"/>
      <c r="D6" s="4"/>
      <c r="E6" s="4"/>
    </row>
    <row r="7" spans="1:7" ht="15" customHeight="1">
      <c r="A7" s="8" t="s">
        <v>3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G45</f>
        <v>13200000</v>
      </c>
      <c r="C11" s="4"/>
      <c r="D11" s="4"/>
      <c r="E11" s="4"/>
    </row>
    <row r="12" spans="1:7" ht="15" customHeight="1">
      <c r="A12" s="2" t="s">
        <v>6</v>
      </c>
      <c r="B12" s="13">
        <v>43122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15</v>
      </c>
      <c r="B17" s="25" t="s">
        <v>34</v>
      </c>
      <c r="C17" s="26">
        <v>1</v>
      </c>
      <c r="D17" s="27">
        <v>12000000</v>
      </c>
      <c r="E17" s="22">
        <f>C17*D17</f>
        <v>12000000</v>
      </c>
      <c r="F17" s="23">
        <f>E17*0.1</f>
        <v>1200000</v>
      </c>
      <c r="G17" s="23">
        <f>SUM(E17:F17)</f>
        <v>13200000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22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29" t="s">
        <v>23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24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41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 t="s">
        <v>25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26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29" t="s">
        <v>39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29" t="s">
        <v>27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29" t="s">
        <v>42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29" t="s">
        <v>37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29" t="s">
        <v>28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29" t="s">
        <v>29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29" t="s">
        <v>30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29" t="s">
        <v>31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29" t="s">
        <v>32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29" t="s">
        <v>33</v>
      </c>
      <c r="C34" s="20"/>
      <c r="D34" s="27"/>
      <c r="E34" s="22"/>
      <c r="F34" s="23"/>
      <c r="G34" s="23"/>
    </row>
    <row r="35" spans="1:10" s="2" customFormat="1" ht="15" customHeight="1">
      <c r="A35" s="25"/>
      <c r="B35" s="29" t="s">
        <v>21</v>
      </c>
      <c r="C35" s="20"/>
      <c r="D35" s="27"/>
      <c r="E35" s="22"/>
      <c r="F35" s="23"/>
      <c r="G35" s="23"/>
    </row>
    <row r="36" spans="1:10" s="2" customFormat="1" ht="15" customHeight="1">
      <c r="A36" s="25"/>
      <c r="B36" s="29" t="s">
        <v>36</v>
      </c>
      <c r="C36" s="20"/>
      <c r="D36" s="27"/>
      <c r="E36" s="22"/>
      <c r="F36" s="23"/>
      <c r="G36" s="23">
        <f>SUM(E36:F36)</f>
        <v>0</v>
      </c>
      <c r="J36" s="30"/>
    </row>
    <row r="37" spans="1:10" s="2" customFormat="1" ht="15" customHeight="1">
      <c r="A37" s="25"/>
      <c r="B37" s="29"/>
      <c r="C37" s="20"/>
      <c r="D37" s="27"/>
      <c r="E37" s="22"/>
      <c r="F37" s="23"/>
      <c r="G37" s="23"/>
    </row>
    <row r="38" spans="1:10" s="2" customFormat="1" ht="15" customHeight="1">
      <c r="A38" s="25"/>
      <c r="B38" s="29"/>
      <c r="C38" s="20"/>
      <c r="D38" s="27"/>
      <c r="E38" s="22"/>
      <c r="F38" s="23"/>
      <c r="G38" s="23"/>
    </row>
    <row r="39" spans="1:10" s="2" customFormat="1" ht="15" customHeight="1">
      <c r="A39" s="25"/>
      <c r="B39" s="46"/>
      <c r="C39" s="20"/>
      <c r="D39" s="27"/>
      <c r="E39" s="22"/>
      <c r="F39" s="23"/>
      <c r="G39" s="23">
        <f>SUM(E39:F39)</f>
        <v>0</v>
      </c>
    </row>
    <row r="40" spans="1:10" s="2" customFormat="1" ht="15" customHeight="1">
      <c r="A40" s="25"/>
      <c r="B40" s="29"/>
      <c r="C40" s="20"/>
      <c r="D40" s="27"/>
      <c r="E40" s="22"/>
      <c r="F40" s="23"/>
      <c r="G40" s="23"/>
    </row>
    <row r="41" spans="1:10" s="2" customFormat="1" ht="15" customHeight="1">
      <c r="A41" s="25"/>
      <c r="B41" s="29"/>
      <c r="C41" s="20"/>
      <c r="D41" s="27"/>
      <c r="E41" s="22"/>
      <c r="F41" s="23"/>
      <c r="G41" s="23"/>
    </row>
    <row r="42" spans="1:10" s="2" customFormat="1" ht="15" customHeight="1">
      <c r="A42" s="25"/>
      <c r="B42" s="29"/>
      <c r="C42" s="20"/>
      <c r="D42" s="27"/>
      <c r="E42" s="22"/>
      <c r="F42" s="23"/>
      <c r="G42" s="23"/>
    </row>
    <row r="43" spans="1:10" s="2" customFormat="1" ht="15" customHeight="1">
      <c r="A43" s="31"/>
      <c r="B43" s="23"/>
      <c r="C43" s="32"/>
      <c r="D43" s="23"/>
      <c r="E43"/>
      <c r="F43" s="23"/>
      <c r="G43" s="23"/>
    </row>
    <row r="44" spans="1:10" s="2" customFormat="1" ht="15" customHeight="1" thickBot="1">
      <c r="A44" s="33"/>
      <c r="B44" s="34"/>
      <c r="C44" s="35"/>
      <c r="D44" s="34"/>
      <c r="E44" s="34"/>
      <c r="F44" s="23"/>
      <c r="G44" s="23"/>
    </row>
    <row r="45" spans="1:10" s="2" customFormat="1" ht="15" customHeight="1">
      <c r="A45" s="36" t="s">
        <v>16</v>
      </c>
      <c r="B45" s="37"/>
      <c r="C45" s="6"/>
      <c r="D45" s="38" t="s">
        <v>17</v>
      </c>
      <c r="E45" s="39">
        <f>SUM(E16:E44)</f>
        <v>12000000</v>
      </c>
      <c r="F45" s="40">
        <f>SUM(F16:F44)</f>
        <v>1200000</v>
      </c>
      <c r="G45" s="40">
        <f>SUM(G16:G44)</f>
        <v>13200000</v>
      </c>
    </row>
    <row r="46" spans="1:10" s="2" customFormat="1" ht="15" customHeight="1" thickBot="1">
      <c r="A46" s="41" t="s">
        <v>18</v>
      </c>
      <c r="B46" s="42" t="s">
        <v>19</v>
      </c>
      <c r="C46" s="43"/>
      <c r="D46" s="44"/>
      <c r="E46" s="45"/>
      <c r="F46" s="44"/>
      <c r="G46" s="44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A48" s="2" t="s">
        <v>43</v>
      </c>
      <c r="C48" s="4"/>
      <c r="D48" s="4"/>
      <c r="E48" s="4"/>
      <c r="F48" s="4"/>
      <c r="G48" s="4"/>
    </row>
    <row r="49" spans="1:7" s="2" customFormat="1" ht="15" customHeight="1">
      <c r="A49" s="2" t="s">
        <v>40</v>
      </c>
      <c r="C49" s="4"/>
      <c r="D49" s="4"/>
      <c r="E49"/>
      <c r="F49" s="4"/>
      <c r="G49" s="4"/>
    </row>
    <row r="50" spans="1:7" s="2" customFormat="1" ht="15" customHeight="1">
      <c r="A50" s="37"/>
      <c r="B50" s="37"/>
      <c r="C50" s="6"/>
      <c r="D50" s="6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2017-01-02T05:16:00Z</cp:lastPrinted>
  <dcterms:created xsi:type="dcterms:W3CDTF">2016-12-30T05:25:23Z</dcterms:created>
  <dcterms:modified xsi:type="dcterms:W3CDTF">2018-01-22T09:40:37Z</dcterms:modified>
</cp:coreProperties>
</file>