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90" windowWidth="11835" windowHeight="8730"/>
  </bookViews>
  <sheets>
    <sheet name="400 i5" sheetId="1" r:id="rId1"/>
  </sheets>
  <calcPr calcId="152511"/>
</workbook>
</file>

<file path=xl/calcChain.xml><?xml version="1.0" encoding="utf-8"?>
<calcChain xmlns="http://schemas.openxmlformats.org/spreadsheetml/2006/main">
  <c r="D32" i="1" l="1"/>
  <c r="E32" i="1" s="1"/>
  <c r="F32" i="1" s="1"/>
  <c r="G32" i="1" l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<sst xmlns="http://schemas.openxmlformats.org/spreadsheetml/2006/main" count="37" uniqueCount="37">
  <si>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</si>
  <si>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</si>
  <si>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</si>
  <si>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</si>
  <si>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</si>
  <si>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</si>
  <si>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</si>
  <si>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</si>
  <si>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</si>
  <si>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</si>
  <si>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</si>
  <si>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</si>
  <si>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</si>
  <si>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</si>
  <si>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</si>
  <si>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</si>
  <si>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</si>
  <si>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</si>
  <si>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</si>
  <si>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</si>
  <si>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</si>
  <si>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</si>
  <si>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</si>
  <si>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8GB DDR4 Memory</t>
    <phoneticPr fontId="3" type="noConversion"/>
  </si>
  <si>
    <t>동보기술단</t>
    <phoneticPr fontId="3" type="noConversion"/>
  </si>
  <si>
    <t>HP 580-054kr</t>
    <phoneticPr fontId="3" type="noConversion"/>
  </si>
  <si>
    <t>인텔 i5-7500 쿼드코어</t>
    <phoneticPr fontId="3" type="noConversion"/>
  </si>
  <si>
    <t>Geforce GTX 1060 3GB</t>
    <phoneticPr fontId="3" type="noConversion"/>
  </si>
  <si>
    <t>1TB SATA 6G HDD</t>
    <phoneticPr fontId="3" type="noConversion"/>
  </si>
  <si>
    <t>USB 3.0 C port / USB 2.0 2port / USB 3.0 3port</t>
    <phoneticPr fontId="3" type="noConversion"/>
  </si>
  <si>
    <t>무선키보드 / 마우스</t>
    <phoneticPr fontId="3" type="noConversion"/>
  </si>
  <si>
    <t>300W Active PFC</t>
    <phoneticPr fontId="3" type="noConversion"/>
  </si>
  <si>
    <t>Windows 10 Home 64bit</t>
    <phoneticPr fontId="3" type="noConversion"/>
  </si>
  <si>
    <t>gigabit nic / 802.11ac wireless lan</t>
    <phoneticPr fontId="3" type="noConversion"/>
  </si>
  <si>
    <t>모니터</t>
    <phoneticPr fontId="3" type="noConversion"/>
  </si>
  <si>
    <t>HP 27er</t>
    <phoneticPr fontId="3" type="noConversion"/>
  </si>
  <si>
    <t>128GB SATA 6G 2.5" SSD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</si>
</sst>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3" sqref="B2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24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/>
      <c r="C5" s="9"/>
      <c r="D5" s="4"/>
      <c r="E5" s="4"/>
    </row>
    <row r="6" spans="1:7" ht="15" customHeight="1" x14ac:dyDescent="0.15">
      <c r="A6" s="45" t="s">
        <v>3</v>
      </c>
      <c r="B6" s="2"/>
      <c r="C6" s="4"/>
      <c r="D6" s="4"/>
      <c r="E6" s="4"/>
    </row>
    <row r="7" spans="1:7" ht="15" customHeight="1" x14ac:dyDescent="0.15">
      <c r="A7" s="45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1330000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43178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25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26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9" t="s">
        <v>17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33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30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31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 t="s">
        <v>32</v>
      </c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 t="s">
        <v>34</v>
      </c>
      <c r="B32" s="28" t="s">
        <v>35</v>
      </c>
      <c r="C32" s="19">
        <v>1</v>
      </c>
      <c r="D32" s="26">
        <f>230000/1.1</f>
        <v>209090.90909090909</v>
      </c>
      <c r="E32" s="21">
        <f t="shared" ref="E32" si="3">C32*D32</f>
        <v>209090.90909090909</v>
      </c>
      <c r="F32" s="22">
        <f t="shared" ref="F32" si="4">E32*10%</f>
        <v>20909.090909090912</v>
      </c>
      <c r="G32" s="22">
        <f t="shared" ref="G32" si="5">SUM(E32:F32)</f>
        <v>230000</v>
      </c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1209090.9090909092</v>
      </c>
      <c r="F45" s="39">
        <f>SUM(F16:F44)</f>
        <v>120909.09090909091</v>
      </c>
      <c r="G45" s="39">
        <f>SUM(G16:G44)</f>
        <v>1330000</v>
      </c>
    </row>
    <row r="46" spans="1:7" s="2" customFormat="1" ht="15" customHeight="1" thickBot="1" x14ac:dyDescent="0.2">
      <c r="A46" s="40" t="s">
        <v>20</v>
      </c>
      <c r="B46" s="41" t="s">
        <v>21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2018-03-14T00:55:29Z</cp:lastPrinted>
  <dcterms:created xsi:type="dcterms:W3CDTF">2017-07-18T04:06:20Z</dcterms:created>
  <dcterms:modified xsi:type="dcterms:W3CDTF">2018-03-19T01:41:26Z</dcterms:modified>
</cp:coreProperties>
</file>