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jang\OneDrive\바탕 화면\"/>
    </mc:Choice>
  </mc:AlternateContent>
  <bookViews>
    <workbookView xWindow="0" yWindow="0" windowWidth="23040" windowHeight="9288"/>
  </bookViews>
  <sheets>
    <sheet name="hp (2)" sheetId="8" r:id="rId1"/>
    <sheet name="hp" sheetId="7" r:id="rId2"/>
    <sheet name="삼성" sheetId="6" r:id="rId3"/>
    <sheet name="lg" sheetId="5" r:id="rId4"/>
  </sheets>
  <calcPr calcId="152511"/>
</workbook>
</file>

<file path=xl/calcChain.xml><?xml version="1.0" encoding="utf-8"?>
<calcChain xmlns="http://schemas.openxmlformats.org/spreadsheetml/2006/main">
  <c r="E33" i="8" l="1"/>
  <c r="F33" i="8" s="1"/>
  <c r="G33" i="8" s="1"/>
  <c r="F27" i="8"/>
  <c r="G27" i="8" s="1"/>
  <c r="E27" i="8"/>
  <c r="F26" i="8"/>
  <c r="G26" i="8" s="1"/>
  <c r="G25" i="8"/>
  <c r="F25" i="8"/>
  <c r="F24" i="8"/>
  <c r="G24" i="8" s="1"/>
  <c r="G23" i="8"/>
  <c r="F23" i="8"/>
  <c r="E21" i="8"/>
  <c r="E20" i="8"/>
  <c r="G19" i="8"/>
  <c r="F19" i="8"/>
  <c r="E18" i="8"/>
  <c r="E17" i="8"/>
  <c r="G16" i="8"/>
  <c r="F16" i="8"/>
  <c r="E16" i="8"/>
  <c r="E33" i="7"/>
  <c r="F33" i="7" s="1"/>
  <c r="G33" i="7" s="1"/>
  <c r="F27" i="7"/>
  <c r="G27" i="7" s="1"/>
  <c r="E27" i="7"/>
  <c r="F26" i="7"/>
  <c r="G26" i="7" s="1"/>
  <c r="G25" i="7"/>
  <c r="F25" i="7"/>
  <c r="F24" i="7"/>
  <c r="G24" i="7" s="1"/>
  <c r="G23" i="7"/>
  <c r="F23" i="7"/>
  <c r="E21" i="7"/>
  <c r="F21" i="7" s="1"/>
  <c r="E20" i="7"/>
  <c r="G19" i="7"/>
  <c r="F19" i="7"/>
  <c r="E18" i="7"/>
  <c r="E17" i="7"/>
  <c r="E16" i="7"/>
  <c r="F16" i="7" s="1"/>
  <c r="E33" i="6"/>
  <c r="F33" i="6" s="1"/>
  <c r="G33" i="6" s="1"/>
  <c r="F27" i="6"/>
  <c r="G27" i="6" s="1"/>
  <c r="E27" i="6"/>
  <c r="F26" i="6"/>
  <c r="G26" i="6" s="1"/>
  <c r="G25" i="6"/>
  <c r="F25" i="6"/>
  <c r="F24" i="6"/>
  <c r="G24" i="6" s="1"/>
  <c r="G23" i="6"/>
  <c r="F23" i="6"/>
  <c r="E21" i="6"/>
  <c r="E20" i="6"/>
  <c r="G19" i="6"/>
  <c r="F19" i="6"/>
  <c r="E18" i="6"/>
  <c r="E17" i="6"/>
  <c r="E16" i="6"/>
  <c r="F16" i="6" s="1"/>
  <c r="E45" i="8" l="1"/>
  <c r="G18" i="8"/>
  <c r="F21" i="8"/>
  <c r="G21" i="8" s="1"/>
  <c r="F18" i="8"/>
  <c r="F45" i="8"/>
  <c r="F20" i="8"/>
  <c r="G20" i="8" s="1"/>
  <c r="G16" i="7"/>
  <c r="F18" i="7"/>
  <c r="G18" i="7" s="1"/>
  <c r="F45" i="7"/>
  <c r="F20" i="7"/>
  <c r="G20" i="7" s="1"/>
  <c r="G21" i="7"/>
  <c r="E45" i="7"/>
  <c r="G16" i="6"/>
  <c r="F18" i="6"/>
  <c r="G18" i="6" s="1"/>
  <c r="F21" i="6"/>
  <c r="G21" i="6" s="1"/>
  <c r="E45" i="6"/>
  <c r="F45" i="6"/>
  <c r="F20" i="6"/>
  <c r="G20" i="6" s="1"/>
  <c r="E33" i="5"/>
  <c r="F33" i="5" s="1"/>
  <c r="E27" i="5"/>
  <c r="F26" i="5"/>
  <c r="G26" i="5" s="1"/>
  <c r="F25" i="5"/>
  <c r="G25" i="5" s="1"/>
  <c r="F24" i="5"/>
  <c r="G24" i="5" s="1"/>
  <c r="F23" i="5"/>
  <c r="G23" i="5" s="1"/>
  <c r="E21" i="5"/>
  <c r="F21" i="5" s="1"/>
  <c r="G21" i="5" s="1"/>
  <c r="E20" i="5"/>
  <c r="F20" i="5" s="1"/>
  <c r="G20" i="5" s="1"/>
  <c r="F19" i="5"/>
  <c r="E18" i="5"/>
  <c r="E17" i="5"/>
  <c r="E16" i="5"/>
  <c r="G17" i="6" l="1"/>
  <c r="G45" i="6" s="1"/>
  <c r="B11" i="6" s="1"/>
  <c r="G17" i="8"/>
  <c r="G45" i="8" s="1"/>
  <c r="B11" i="8" s="1"/>
  <c r="G17" i="7"/>
  <c r="G45" i="7" s="1"/>
  <c r="B11" i="7" s="1"/>
  <c r="E45" i="5"/>
  <c r="G17" i="5"/>
  <c r="F16" i="5"/>
  <c r="G16" i="5" s="1"/>
  <c r="G33" i="5"/>
  <c r="G19" i="5"/>
  <c r="F18" i="5"/>
  <c r="G18" i="5" s="1"/>
  <c r="F27" i="5"/>
  <c r="G27" i="5" s="1"/>
  <c r="G45" i="5" l="1"/>
  <c r="B11" i="5" s="1"/>
  <c r="F45" i="5"/>
</calcChain>
</file>

<file path=xl/sharedStrings.xml><?xml version="1.0" encoding="utf-8"?>
<sst xmlns="http://schemas.openxmlformats.org/spreadsheetml/2006/main" count="146" uniqueCount="58">
  <si>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</si>
  <si>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</si>
  <si>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</si>
  <si>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</si>
  <si>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</si>
  <si>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</si>
  <si>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</si>
  <si>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</si>
  <si>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</si>
  <si>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</si>
  <si>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</si>
  <si>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</si>
  <si>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</si>
  <si>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</si>
  <si>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</si>
  <si>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</si>
  <si>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</si>
  <si>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</si>
  <si>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</si>
  <si>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</si>
  <si>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</si>
  <si>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</si>
  <si>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바디텍메드</t>
    <phoneticPr fontId="3" type="noConversion"/>
  </si>
  <si>
    <t>가방, 광마우스</t>
    <phoneticPr fontId="3" type="noConversion"/>
  </si>
  <si>
    <t>1TB HDD</t>
    <phoneticPr fontId="3" type="noConversion"/>
  </si>
  <si>
    <t>LG 15UD480</t>
    <phoneticPr fontId="3" type="noConversion"/>
  </si>
  <si>
    <t>intel i5-8250U 1.6GHz ~ 3.4GHz</t>
    <phoneticPr fontId="3" type="noConversion"/>
  </si>
  <si>
    <t>8GB DDR4 Memory</t>
    <phoneticPr fontId="3" type="noConversion"/>
  </si>
  <si>
    <t>256GB SSD</t>
    <phoneticPr fontId="3" type="noConversion"/>
  </si>
  <si>
    <t>intel HD 620</t>
    <phoneticPr fontId="3" type="noConversion"/>
  </si>
  <si>
    <t>15.6" IPS Panel</t>
    <phoneticPr fontId="3" type="noConversion"/>
  </si>
  <si>
    <t>USB 3.0 x 2ea, USB 2.0 x 1ea</t>
    <phoneticPr fontId="3" type="noConversion"/>
  </si>
  <si>
    <t>HDMI 1port, RJ45, Card Reader</t>
    <phoneticPr fontId="3" type="noConversion"/>
  </si>
  <si>
    <t>802.11 ac wireless &amp; Bluetooth</t>
    <phoneticPr fontId="3" type="noConversion"/>
  </si>
  <si>
    <t>40W AC Adapter</t>
    <phoneticPr fontId="3" type="noConversion"/>
  </si>
  <si>
    <t>Windows 10 Pro 64bit</t>
    <phoneticPr fontId="3" type="noConversion"/>
  </si>
  <si>
    <t>1.89Kg</t>
    <phoneticPr fontId="3" type="noConversion"/>
  </si>
  <si>
    <t>삼성 NT500R5W</t>
    <phoneticPr fontId="3" type="noConversion"/>
  </si>
  <si>
    <t>intel i5-7200U 2.5GHz ~ 3.1GHz</t>
    <phoneticPr fontId="3" type="noConversion"/>
  </si>
  <si>
    <t>15.6" Full HD</t>
    <phoneticPr fontId="3" type="noConversion"/>
  </si>
  <si>
    <t>1.85Kg</t>
    <phoneticPr fontId="3" type="noConversion"/>
  </si>
  <si>
    <t>USB 3.0 x 1ea, USB 2.0 x 2ea</t>
    <phoneticPr fontId="3" type="noConversion"/>
  </si>
  <si>
    <t>광마우스, (가방은 옵션으로 별도구매)</t>
    <phoneticPr fontId="3" type="noConversion"/>
  </si>
  <si>
    <t>HP 15-BS142</t>
    <phoneticPr fontId="3" type="noConversion"/>
  </si>
  <si>
    <t>intel i5-8250U 1.6GHz ~ 3.4GHz</t>
    <phoneticPr fontId="3" type="noConversion"/>
  </si>
  <si>
    <t>USB 3.1 x 2ea, USB 2.0 x 1ea</t>
    <phoneticPr fontId="3" type="noConversion"/>
  </si>
  <si>
    <t>45W AC Adapter</t>
    <phoneticPr fontId="3" type="noConversion"/>
  </si>
  <si>
    <t>DVD Writer</t>
    <phoneticPr fontId="3" type="noConversion"/>
  </si>
  <si>
    <t>1.91Kg (DVD 제외시)</t>
    <phoneticPr fontId="3" type="noConversion"/>
  </si>
  <si>
    <t>HP 15-cb080 plus</t>
    <phoneticPr fontId="3" type="noConversion"/>
  </si>
  <si>
    <t>intel i5-7300HQ 쿼드코어 (2.5GHz ~ 3.5GHz)</t>
    <phoneticPr fontId="3" type="noConversion"/>
  </si>
  <si>
    <t>NVIDIA GeForce GTX 1050 2GB</t>
    <phoneticPr fontId="3" type="noConversion"/>
  </si>
  <si>
    <t>USB 3.1 x 3ea, USB Type C x 1ea</t>
    <phoneticPr fontId="3" type="noConversion"/>
  </si>
  <si>
    <t>150W AC Adapter , 70Wh Battery</t>
    <phoneticPr fontId="3" type="noConversion"/>
  </si>
  <si>
    <t>2.18Kg</t>
    <phoneticPr fontId="3" type="noConversion"/>
  </si>
  <si>
    <t>광마우스, 가방</t>
    <phoneticPr fontId="3" type="noConversion"/>
  </si>
  <si>
    <t>nvme 256GB SSD</t>
    <phoneticPr fontId="3" type="noConversion"/>
  </si>
  <si>
    <t>광마우스, 가방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</si>
</sst>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518160</xdr:colOff>
      <xdr:row>8</xdr:row>
      <xdr:rowOff>167640</xdr:rowOff>
    </xdr:from>
    <xdr:to>
      <xdr:col>17</xdr:col>
      <xdr:colOff>487680</xdr:colOff>
      <xdr:row>34</xdr:row>
      <xdr:rowOff>38100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140" y="2011680"/>
          <a:ext cx="6751320" cy="482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533400</xdr:colOff>
      <xdr:row>13</xdr:row>
      <xdr:rowOff>99060</xdr:rowOff>
    </xdr:from>
    <xdr:to>
      <xdr:col>19</xdr:col>
      <xdr:colOff>312420</xdr:colOff>
      <xdr:row>44</xdr:row>
      <xdr:rowOff>53340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380" y="2895600"/>
          <a:ext cx="7917180" cy="585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1" y="931545"/>
          <a:ext cx="3406140" cy="199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586740</xdr:colOff>
      <xdr:row>3</xdr:row>
      <xdr:rowOff>205740</xdr:rowOff>
    </xdr:from>
    <xdr:to>
      <xdr:col>15</xdr:col>
      <xdr:colOff>609600</xdr:colOff>
      <xdr:row>23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3720" y="937260"/>
          <a:ext cx="5448300" cy="3855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510540</xdr:colOff>
      <xdr:row>4</xdr:row>
      <xdr:rowOff>167640</xdr:rowOff>
    </xdr:from>
    <xdr:to>
      <xdr:col>18</xdr:col>
      <xdr:colOff>38100</xdr:colOff>
      <xdr:row>31</xdr:row>
      <xdr:rowOff>129540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7520" y="1249680"/>
          <a:ext cx="6987540" cy="510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topLeftCell="A6" workbookViewId="0">
      <selection activeCell="F17" sqref="F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22</v>
      </c>
      <c r="B4" s="47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25">
      <c r="A12" s="2" t="s">
        <v>7</v>
      </c>
      <c r="B12" s="12">
        <v>43182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2">
      <c r="A17" s="24" t="s">
        <v>21</v>
      </c>
      <c r="B17" s="25" t="s">
        <v>49</v>
      </c>
      <c r="C17" s="19">
        <v>1</v>
      </c>
      <c r="D17" s="26">
        <v>1100000</v>
      </c>
      <c r="E17" s="21">
        <f t="shared" si="0"/>
        <v>1100000</v>
      </c>
      <c r="F17" s="22"/>
      <c r="G17" s="22">
        <f t="shared" si="2"/>
        <v>1100000</v>
      </c>
    </row>
    <row r="18" spans="1:7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2">
      <c r="A19" s="24"/>
      <c r="B19" s="43" t="s">
        <v>50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2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2">
      <c r="A21" s="24"/>
      <c r="B21" s="43" t="s">
        <v>56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44" t="s">
        <v>24</v>
      </c>
      <c r="C22" s="19"/>
      <c r="D22" s="22"/>
      <c r="E22" s="21"/>
      <c r="F22" s="22"/>
      <c r="G22" s="22"/>
    </row>
    <row r="23" spans="1:7" s="2" customFormat="1" ht="15" customHeight="1" x14ac:dyDescent="0.2">
      <c r="A23" s="24"/>
      <c r="B23" s="44" t="s">
        <v>51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25">
      <c r="A24" s="24"/>
      <c r="B24" s="44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5">
      <c r="A25" s="24"/>
      <c r="B25" s="44" t="s">
        <v>52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25">
      <c r="A26" s="24"/>
      <c r="B26" s="43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43" t="s">
        <v>33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42" t="s">
        <v>53</v>
      </c>
      <c r="C28" s="19"/>
      <c r="D28" s="26"/>
      <c r="E28" s="21"/>
      <c r="F28" s="22"/>
      <c r="G28" s="22"/>
    </row>
    <row r="29" spans="1:7" s="2" customFormat="1" ht="15" customHeight="1" x14ac:dyDescent="0.2">
      <c r="A29" s="24"/>
      <c r="B29" s="43" t="s">
        <v>35</v>
      </c>
      <c r="C29" s="19"/>
      <c r="D29" s="22"/>
      <c r="E29" s="21"/>
      <c r="F29" s="22"/>
      <c r="G29" s="22"/>
    </row>
    <row r="30" spans="1:7" s="2" customFormat="1" ht="15" customHeight="1" x14ac:dyDescent="0.2">
      <c r="A30" s="24"/>
      <c r="B30" s="42" t="s">
        <v>55</v>
      </c>
      <c r="C30" s="19"/>
      <c r="D30" s="22"/>
      <c r="E30" s="21"/>
      <c r="F30" s="22"/>
      <c r="G30" s="22"/>
    </row>
    <row r="31" spans="1:7" s="2" customFormat="1" ht="15" customHeight="1" x14ac:dyDescent="0.2">
      <c r="A31" s="24"/>
      <c r="B31" s="43" t="s">
        <v>54</v>
      </c>
      <c r="C31" s="19"/>
      <c r="D31" s="22"/>
      <c r="E31" s="21"/>
      <c r="F31" s="22"/>
      <c r="G31" s="22"/>
    </row>
    <row r="32" spans="1:7" s="2" customFormat="1" ht="15" customHeight="1" x14ac:dyDescent="0.2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4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3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25">
      <c r="A45" s="33" t="s">
        <v>16</v>
      </c>
      <c r="B45" s="34"/>
      <c r="C45" s="6"/>
      <c r="D45" s="35" t="s">
        <v>17</v>
      </c>
      <c r="E45" s="36">
        <f>SUM(E16:E44)</f>
        <v>1100000</v>
      </c>
      <c r="F45" s="36">
        <f>SUM(F16:F44)</f>
        <v>0</v>
      </c>
      <c r="G45" s="36">
        <f>SUM(G16:G44)</f>
        <v>1100000</v>
      </c>
    </row>
    <row r="46" spans="1:7" s="2" customFormat="1" ht="15" customHeight="1" thickBot="1" x14ac:dyDescent="0.3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9" workbookViewId="0">
      <selection activeCell="F17" sqref="F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22</v>
      </c>
      <c r="B4" s="47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890000</v>
      </c>
      <c r="C11" s="4"/>
      <c r="D11" s="4"/>
      <c r="E11" s="4"/>
    </row>
    <row r="12" spans="1:7" ht="15" customHeight="1" x14ac:dyDescent="0.25">
      <c r="A12" s="2" t="s">
        <v>7</v>
      </c>
      <c r="B12" s="12">
        <v>43182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2">
      <c r="A17" s="24" t="s">
        <v>21</v>
      </c>
      <c r="B17" s="25" t="s">
        <v>43</v>
      </c>
      <c r="C17" s="19">
        <v>1</v>
      </c>
      <c r="D17" s="26">
        <v>890000</v>
      </c>
      <c r="E17" s="21">
        <f t="shared" si="0"/>
        <v>890000</v>
      </c>
      <c r="F17" s="22"/>
      <c r="G17" s="22">
        <f t="shared" si="2"/>
        <v>890000</v>
      </c>
    </row>
    <row r="18" spans="1:7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2">
      <c r="A19" s="24"/>
      <c r="B19" s="43" t="s">
        <v>44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2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2">
      <c r="A21" s="24"/>
      <c r="B21" s="43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44" t="s">
        <v>47</v>
      </c>
      <c r="C22" s="19"/>
      <c r="D22" s="22"/>
      <c r="E22" s="21"/>
      <c r="F22" s="22"/>
      <c r="G22" s="22"/>
    </row>
    <row r="23" spans="1:7" s="2" customFormat="1" ht="15" customHeight="1" x14ac:dyDescent="0.2">
      <c r="A23" s="24"/>
      <c r="B23" s="44" t="s">
        <v>29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25">
      <c r="A24" s="24"/>
      <c r="B24" s="44" t="s">
        <v>39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5">
      <c r="A25" s="24"/>
      <c r="B25" s="44" t="s">
        <v>45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25">
      <c r="A26" s="24"/>
      <c r="B26" s="43" t="s">
        <v>32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43" t="s">
        <v>33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42" t="s">
        <v>46</v>
      </c>
      <c r="C28" s="19"/>
      <c r="D28" s="26"/>
      <c r="E28" s="21"/>
      <c r="F28" s="22"/>
      <c r="G28" s="22"/>
    </row>
    <row r="29" spans="1:7" s="2" customFormat="1" ht="15" customHeight="1" x14ac:dyDescent="0.2">
      <c r="A29" s="24"/>
      <c r="B29" s="43" t="s">
        <v>35</v>
      </c>
      <c r="C29" s="19"/>
      <c r="D29" s="22"/>
      <c r="E29" s="21"/>
      <c r="F29" s="22"/>
      <c r="G29" s="22"/>
    </row>
    <row r="30" spans="1:7" s="2" customFormat="1" ht="15" customHeight="1" x14ac:dyDescent="0.2">
      <c r="A30" s="24"/>
      <c r="B30" s="42" t="s">
        <v>57</v>
      </c>
      <c r="C30" s="19"/>
      <c r="D30" s="22"/>
      <c r="E30" s="21"/>
      <c r="F30" s="22"/>
      <c r="G30" s="22"/>
    </row>
    <row r="31" spans="1:7" s="2" customFormat="1" ht="15" customHeight="1" x14ac:dyDescent="0.2">
      <c r="A31" s="24"/>
      <c r="B31" s="43" t="s">
        <v>48</v>
      </c>
      <c r="C31" s="19"/>
      <c r="D31" s="22"/>
      <c r="E31" s="21"/>
      <c r="F31" s="22"/>
      <c r="G31" s="22"/>
    </row>
    <row r="32" spans="1:7" s="2" customFormat="1" ht="15" customHeight="1" x14ac:dyDescent="0.2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4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3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25">
      <c r="A45" s="33" t="s">
        <v>16</v>
      </c>
      <c r="B45" s="34"/>
      <c r="C45" s="6"/>
      <c r="D45" s="35" t="s">
        <v>17</v>
      </c>
      <c r="E45" s="36">
        <f>SUM(E16:E44)</f>
        <v>890000</v>
      </c>
      <c r="F45" s="36">
        <f>SUM(F16:F44)</f>
        <v>0</v>
      </c>
      <c r="G45" s="36">
        <f>SUM(G16:G44)</f>
        <v>890000</v>
      </c>
    </row>
    <row r="46" spans="1:7" s="2" customFormat="1" ht="15" customHeight="1" thickBot="1" x14ac:dyDescent="0.3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9" workbookViewId="0">
      <selection activeCell="F17" sqref="F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22</v>
      </c>
      <c r="B4" s="47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1050000</v>
      </c>
      <c r="C11" s="4"/>
      <c r="D11" s="4"/>
      <c r="E11" s="4"/>
    </row>
    <row r="12" spans="1:7" ht="15" customHeight="1" x14ac:dyDescent="0.25">
      <c r="A12" s="2" t="s">
        <v>7</v>
      </c>
      <c r="B12" s="12">
        <v>43182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2">
      <c r="A17" s="24" t="s">
        <v>21</v>
      </c>
      <c r="B17" s="25" t="s">
        <v>37</v>
      </c>
      <c r="C17" s="19">
        <v>1</v>
      </c>
      <c r="D17" s="26">
        <v>1050000</v>
      </c>
      <c r="E17" s="21">
        <f t="shared" si="0"/>
        <v>1050000</v>
      </c>
      <c r="F17" s="22"/>
      <c r="G17" s="22">
        <f t="shared" si="2"/>
        <v>1050000</v>
      </c>
    </row>
    <row r="18" spans="1:7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2">
      <c r="A19" s="24"/>
      <c r="B19" s="43" t="s">
        <v>38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2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2">
      <c r="A21" s="24"/>
      <c r="B21" s="43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44" t="s">
        <v>29</v>
      </c>
      <c r="C22" s="19"/>
      <c r="D22" s="22"/>
      <c r="E22" s="21"/>
      <c r="F22" s="22"/>
      <c r="G22" s="22"/>
    </row>
    <row r="23" spans="1:7" s="2" customFormat="1" ht="15" customHeight="1" x14ac:dyDescent="0.2">
      <c r="A23" s="24"/>
      <c r="B23" s="44" t="s">
        <v>39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25">
      <c r="A24" s="24"/>
      <c r="B24" s="44" t="s">
        <v>41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5">
      <c r="A25" s="24"/>
      <c r="B25" s="43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25">
      <c r="A26" s="24"/>
      <c r="B26" s="43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42" t="s">
        <v>34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43" t="s">
        <v>35</v>
      </c>
      <c r="C28" s="19"/>
      <c r="D28" s="26"/>
      <c r="E28" s="21"/>
      <c r="F28" s="22"/>
      <c r="G28" s="22"/>
    </row>
    <row r="29" spans="1:7" s="2" customFormat="1" ht="15" customHeight="1" x14ac:dyDescent="0.2">
      <c r="A29" s="24"/>
      <c r="B29" s="42" t="s">
        <v>42</v>
      </c>
      <c r="C29" s="19"/>
      <c r="D29" s="22"/>
      <c r="E29" s="21"/>
      <c r="F29" s="22"/>
      <c r="G29" s="22"/>
    </row>
    <row r="30" spans="1:7" s="2" customFormat="1" ht="15" customHeight="1" x14ac:dyDescent="0.2">
      <c r="A30" s="24"/>
      <c r="B30" s="43" t="s">
        <v>40</v>
      </c>
      <c r="C30" s="19"/>
      <c r="D30" s="22"/>
      <c r="E30" s="21"/>
      <c r="F30" s="22"/>
      <c r="G30" s="22"/>
    </row>
    <row r="31" spans="1:7" s="2" customFormat="1" ht="15" customHeight="1" x14ac:dyDescent="0.2">
      <c r="A31" s="24"/>
      <c r="B31" s="42"/>
      <c r="C31" s="19"/>
      <c r="D31" s="22"/>
      <c r="E31" s="21"/>
      <c r="F31" s="22"/>
      <c r="G31" s="22"/>
    </row>
    <row r="32" spans="1:7" s="2" customFormat="1" ht="15" customHeight="1" x14ac:dyDescent="0.2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4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3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25">
      <c r="A45" s="33" t="s">
        <v>16</v>
      </c>
      <c r="B45" s="34"/>
      <c r="C45" s="6"/>
      <c r="D45" s="35" t="s">
        <v>17</v>
      </c>
      <c r="E45" s="36">
        <f>SUM(E16:E44)</f>
        <v>1050000</v>
      </c>
      <c r="F45" s="36">
        <f>SUM(F16:F44)</f>
        <v>0</v>
      </c>
      <c r="G45" s="36">
        <f>SUM(G16:G44)</f>
        <v>1050000</v>
      </c>
    </row>
    <row r="46" spans="1:7" s="2" customFormat="1" ht="15" customHeight="1" thickBot="1" x14ac:dyDescent="0.3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13" workbookViewId="0">
      <selection activeCell="F17" sqref="F17"/>
    </sheetView>
  </sheetViews>
  <sheetFormatPr defaultColWidth="8.8984375" defaultRowHeight="15" customHeight="1" x14ac:dyDescent="0.25"/>
  <cols>
    <col min="1" max="1" width="11.898437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47" t="s">
        <v>22</v>
      </c>
      <c r="B4" s="47"/>
      <c r="C4" s="7" t="s">
        <v>1</v>
      </c>
      <c r="D4" s="4"/>
      <c r="E4" s="4"/>
    </row>
    <row r="5" spans="1:7" ht="15" customHeight="1" x14ac:dyDescent="0.25">
      <c r="A5" s="2" t="s">
        <v>2</v>
      </c>
      <c r="B5" s="8"/>
      <c r="C5" s="9"/>
      <c r="D5" s="4"/>
      <c r="E5" s="4"/>
    </row>
    <row r="6" spans="1:7" ht="15" customHeight="1" x14ac:dyDescent="0.25">
      <c r="A6" s="2" t="s">
        <v>3</v>
      </c>
      <c r="B6" s="2"/>
      <c r="C6" s="4"/>
      <c r="D6" s="4"/>
      <c r="E6" s="4"/>
    </row>
    <row r="7" spans="1:7" ht="15" customHeight="1" x14ac:dyDescent="0.25">
      <c r="A7" s="2" t="s">
        <v>4</v>
      </c>
      <c r="B7" s="2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0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1">
        <f>G45</f>
        <v>1050000</v>
      </c>
      <c r="C11" s="4"/>
      <c r="D11" s="4"/>
      <c r="E11" s="4"/>
    </row>
    <row r="12" spans="1:7" ht="15" customHeight="1" x14ac:dyDescent="0.25">
      <c r="A12" s="2" t="s">
        <v>7</v>
      </c>
      <c r="B12" s="12">
        <v>43182</v>
      </c>
      <c r="C12" s="4"/>
      <c r="D12" s="4"/>
      <c r="E12" s="4"/>
    </row>
    <row r="13" spans="1:7" ht="15" customHeight="1" x14ac:dyDescent="0.25">
      <c r="A13" s="2" t="s">
        <v>8</v>
      </c>
      <c r="B13" s="13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2">
      <c r="A16" s="17"/>
      <c r="B16" s="18"/>
      <c r="C16" s="19"/>
      <c r="D16" s="20"/>
      <c r="E16" s="21">
        <f t="shared" ref="E16:E21" si="0">C16*D16</f>
        <v>0</v>
      </c>
      <c r="F16" s="22">
        <f t="shared" ref="F16:F27" si="1">E16*10%</f>
        <v>0</v>
      </c>
      <c r="G16" s="23">
        <f t="shared" ref="G16:G27" si="2">SUM(E16:F16)</f>
        <v>0</v>
      </c>
    </row>
    <row r="17" spans="1:7" s="2" customFormat="1" ht="15" customHeight="1" x14ac:dyDescent="0.2">
      <c r="A17" s="24" t="s">
        <v>21</v>
      </c>
      <c r="B17" s="25" t="s">
        <v>25</v>
      </c>
      <c r="C17" s="19">
        <v>1</v>
      </c>
      <c r="D17" s="26">
        <v>1050000</v>
      </c>
      <c r="E17" s="21">
        <f t="shared" si="0"/>
        <v>1050000</v>
      </c>
      <c r="F17" s="22"/>
      <c r="G17" s="22">
        <f t="shared" si="2"/>
        <v>1050000</v>
      </c>
    </row>
    <row r="18" spans="1:7" s="2" customFormat="1" ht="15" customHeight="1" x14ac:dyDescent="0.2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7" s="2" customFormat="1" ht="15" customHeight="1" x14ac:dyDescent="0.2">
      <c r="A19" s="24"/>
      <c r="B19" s="43" t="s">
        <v>26</v>
      </c>
      <c r="C19" s="19"/>
      <c r="D19" s="26"/>
      <c r="E19" s="21"/>
      <c r="F19" s="22">
        <f t="shared" si="1"/>
        <v>0</v>
      </c>
      <c r="G19" s="22">
        <f t="shared" si="2"/>
        <v>0</v>
      </c>
    </row>
    <row r="20" spans="1:7" s="2" customFormat="1" ht="15" customHeight="1" x14ac:dyDescent="0.2">
      <c r="A20" s="24"/>
      <c r="B20" s="43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</row>
    <row r="21" spans="1:7" s="2" customFormat="1" ht="15" customHeight="1" x14ac:dyDescent="0.2">
      <c r="A21" s="24"/>
      <c r="B21" s="43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7" s="2" customFormat="1" ht="15" customHeight="1" x14ac:dyDescent="0.2">
      <c r="A22" s="24"/>
      <c r="B22" s="44" t="s">
        <v>29</v>
      </c>
      <c r="C22" s="19"/>
      <c r="D22" s="22"/>
      <c r="E22" s="21"/>
      <c r="F22" s="22"/>
      <c r="G22" s="22"/>
    </row>
    <row r="23" spans="1:7" s="2" customFormat="1" ht="15" customHeight="1" x14ac:dyDescent="0.2">
      <c r="A23" s="24"/>
      <c r="B23" s="44" t="s">
        <v>30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7" s="2" customFormat="1" ht="15" customHeight="1" x14ac:dyDescent="0.25">
      <c r="A24" s="24"/>
      <c r="B24" s="44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25">
      <c r="A25" s="24"/>
      <c r="B25" s="43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7" s="2" customFormat="1" ht="15" customHeight="1" x14ac:dyDescent="0.25">
      <c r="A26" s="24"/>
      <c r="B26" s="43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2">
      <c r="A27" s="24"/>
      <c r="B27" s="42" t="s">
        <v>34</v>
      </c>
      <c r="C27" s="19"/>
      <c r="D27" s="26"/>
      <c r="E27" s="21">
        <f t="shared" ref="E27" si="3">C27*D27</f>
        <v>0</v>
      </c>
      <c r="F27" s="22">
        <f t="shared" si="1"/>
        <v>0</v>
      </c>
      <c r="G27" s="22">
        <f t="shared" si="2"/>
        <v>0</v>
      </c>
    </row>
    <row r="28" spans="1:7" s="2" customFormat="1" ht="15" customHeight="1" x14ac:dyDescent="0.2">
      <c r="A28" s="24"/>
      <c r="B28" s="43" t="s">
        <v>35</v>
      </c>
      <c r="C28" s="19"/>
      <c r="D28" s="26"/>
      <c r="E28" s="21"/>
      <c r="F28" s="22"/>
      <c r="G28" s="22"/>
    </row>
    <row r="29" spans="1:7" s="2" customFormat="1" ht="15" customHeight="1" x14ac:dyDescent="0.2">
      <c r="A29" s="24"/>
      <c r="B29" s="42" t="s">
        <v>23</v>
      </c>
      <c r="C29" s="19"/>
      <c r="D29" s="22"/>
      <c r="E29" s="21"/>
      <c r="F29" s="22"/>
      <c r="G29" s="22"/>
    </row>
    <row r="30" spans="1:7" s="2" customFormat="1" ht="15" customHeight="1" x14ac:dyDescent="0.2">
      <c r="A30" s="24"/>
      <c r="B30" s="43" t="s">
        <v>36</v>
      </c>
      <c r="C30" s="19"/>
      <c r="D30" s="22"/>
      <c r="E30" s="21"/>
      <c r="F30" s="22"/>
      <c r="G30" s="22"/>
    </row>
    <row r="31" spans="1:7" s="2" customFormat="1" ht="15" customHeight="1" x14ac:dyDescent="0.2">
      <c r="A31" s="24"/>
      <c r="B31" s="42"/>
      <c r="C31" s="19"/>
      <c r="D31" s="22"/>
      <c r="E31" s="21"/>
      <c r="F31" s="22"/>
      <c r="G31" s="22"/>
    </row>
    <row r="32" spans="1:7" s="2" customFormat="1" ht="15" customHeight="1" x14ac:dyDescent="0.2">
      <c r="A32" s="24"/>
      <c r="B32" s="44"/>
      <c r="C32" s="19"/>
      <c r="D32" s="22"/>
      <c r="E32" s="21"/>
      <c r="F32" s="22"/>
      <c r="G32" s="22"/>
    </row>
    <row r="33" spans="1:7" s="2" customFormat="1" ht="15" customHeight="1" x14ac:dyDescent="0.2">
      <c r="A33" s="24"/>
      <c r="B33" s="44"/>
      <c r="C33" s="19"/>
      <c r="D33" s="22"/>
      <c r="E33" s="21">
        <f t="shared" ref="E33" si="4">C33*D33</f>
        <v>0</v>
      </c>
      <c r="F33" s="22">
        <f t="shared" ref="F33" si="5">E33*10%</f>
        <v>0</v>
      </c>
      <c r="G33" s="22">
        <f t="shared" ref="G33" si="6">SUM(E33:F33)</f>
        <v>0</v>
      </c>
    </row>
    <row r="34" spans="1:7" s="2" customFormat="1" ht="15" customHeight="1" x14ac:dyDescent="0.2">
      <c r="A34" s="24"/>
      <c r="B34" s="45"/>
      <c r="C34" s="19"/>
      <c r="D34" s="22"/>
      <c r="E34" s="21"/>
      <c r="F34" s="22"/>
      <c r="G34" s="22"/>
    </row>
    <row r="35" spans="1:7" s="2" customFormat="1" ht="15" customHeight="1" x14ac:dyDescent="0.2">
      <c r="A35" s="24"/>
      <c r="B35" s="45"/>
      <c r="C35" s="19"/>
      <c r="D35" s="22"/>
      <c r="E35" s="21"/>
      <c r="F35" s="22"/>
      <c r="G35" s="22"/>
    </row>
    <row r="36" spans="1:7" s="2" customFormat="1" ht="15" customHeight="1" x14ac:dyDescent="0.25">
      <c r="A36" s="24"/>
      <c r="B36" s="45"/>
      <c r="C36" s="19"/>
      <c r="D36" s="22"/>
      <c r="E36"/>
      <c r="F36" s="22"/>
      <c r="G36" s="22"/>
    </row>
    <row r="37" spans="1:7" s="2" customFormat="1" ht="15" customHeight="1" x14ac:dyDescent="0.25">
      <c r="A37" s="24"/>
      <c r="B37" s="45"/>
      <c r="C37" s="19"/>
      <c r="D37" s="22"/>
      <c r="E37"/>
      <c r="F37" s="22"/>
      <c r="G37" s="22"/>
    </row>
    <row r="38" spans="1:7" s="2" customFormat="1" ht="15" customHeight="1" x14ac:dyDescent="0.2">
      <c r="A38" s="24"/>
      <c r="B38" s="45"/>
      <c r="C38" s="19"/>
      <c r="D38" s="22"/>
      <c r="E38" s="21"/>
      <c r="F38" s="22"/>
      <c r="G38" s="22"/>
    </row>
    <row r="39" spans="1:7" s="2" customFormat="1" ht="15" customHeight="1" x14ac:dyDescent="0.2">
      <c r="A39" s="24"/>
      <c r="B39" s="27"/>
      <c r="C39" s="19"/>
      <c r="D39" s="22"/>
      <c r="E39" s="21"/>
      <c r="F39" s="22"/>
      <c r="G39" s="22"/>
    </row>
    <row r="40" spans="1:7" s="2" customFormat="1" ht="15" customHeight="1" x14ac:dyDescent="0.2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2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2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2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3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25">
      <c r="A45" s="33" t="s">
        <v>16</v>
      </c>
      <c r="B45" s="34"/>
      <c r="C45" s="6"/>
      <c r="D45" s="35" t="s">
        <v>17</v>
      </c>
      <c r="E45" s="36">
        <f>SUM(E16:E44)</f>
        <v>1050000</v>
      </c>
      <c r="F45" s="36">
        <f>SUM(F16:F44)</f>
        <v>0</v>
      </c>
      <c r="G45" s="36">
        <f>SUM(G16:G44)</f>
        <v>1050000</v>
      </c>
    </row>
    <row r="46" spans="1:7" s="2" customFormat="1" ht="15" customHeight="1" thickBot="1" x14ac:dyDescent="0.3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2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25">
      <c r="C48" s="4"/>
      <c r="D48" s="4"/>
      <c r="E48" s="4"/>
      <c r="F48" s="4"/>
      <c r="G48" s="4"/>
    </row>
    <row r="49" spans="1:7" s="2" customFormat="1" ht="15" customHeight="1" x14ac:dyDescent="0.25">
      <c r="C49" s="4"/>
      <c r="D49" s="4"/>
      <c r="E49" s="4"/>
      <c r="F49" s="4"/>
      <c r="G49" s="4"/>
    </row>
    <row r="50" spans="1:7" s="2" customFormat="1" ht="15" customHeight="1" x14ac:dyDescent="0.2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25">
      <c r="C51" s="4"/>
      <c r="D51" s="4"/>
      <c r="E51" s="4"/>
      <c r="F51" s="4"/>
      <c r="G51" s="4"/>
    </row>
    <row r="52" spans="1:7" s="2" customFormat="1" ht="15" customHeight="1" x14ac:dyDescent="0.25">
      <c r="C52" s="4"/>
      <c r="D52" s="4"/>
      <c r="E52" s="4"/>
      <c r="F52" s="4"/>
      <c r="G52" s="4"/>
    </row>
    <row r="53" spans="1:7" s="2" customFormat="1" ht="15" customHeight="1" x14ac:dyDescent="0.25">
      <c r="C53" s="4"/>
      <c r="D53" s="4"/>
      <c r="E53" s="4"/>
      <c r="F53" s="4"/>
      <c r="G53" s="4"/>
    </row>
    <row r="54" spans="1:7" s="2" customFormat="1" ht="15" customHeight="1" x14ac:dyDescent="0.25">
      <c r="C54" s="4"/>
      <c r="D54" s="4"/>
      <c r="E54" s="4"/>
      <c r="F54" s="4"/>
      <c r="G54" s="4"/>
    </row>
    <row r="55" spans="1:7" s="2" customFormat="1" ht="15" customHeight="1" x14ac:dyDescent="0.25">
      <c r="C55" s="4"/>
      <c r="D55" s="4"/>
      <c r="E55" s="4"/>
      <c r="F55" s="4"/>
      <c r="G55" s="4"/>
    </row>
    <row r="56" spans="1:7" s="2" customFormat="1" ht="15" customHeight="1" x14ac:dyDescent="0.25">
      <c r="C56" s="4"/>
      <c r="D56" s="4"/>
      <c r="E56" s="4"/>
      <c r="F56" s="4"/>
      <c r="G56" s="4"/>
    </row>
    <row r="57" spans="1:7" s="2" customFormat="1" ht="15" customHeight="1" x14ac:dyDescent="0.25">
      <c r="C57" s="4"/>
      <c r="D57" s="4"/>
      <c r="E57" s="4"/>
      <c r="F57" s="4"/>
      <c r="G57" s="4"/>
    </row>
    <row r="58" spans="1:7" s="2" customFormat="1" ht="15" customHeight="1" x14ac:dyDescent="0.25">
      <c r="C58" s="4"/>
      <c r="D58" s="4"/>
      <c r="E58" s="4"/>
      <c r="F58" s="4"/>
      <c r="G58" s="4"/>
    </row>
    <row r="59" spans="1:7" s="2" customFormat="1" ht="15" customHeight="1" x14ac:dyDescent="0.25">
      <c r="C59" s="4"/>
      <c r="D59" s="4"/>
      <c r="E59" s="4"/>
      <c r="F59" s="4"/>
      <c r="G59" s="4"/>
    </row>
    <row r="60" spans="1:7" s="2" customFormat="1" ht="15" customHeight="1" x14ac:dyDescent="0.25">
      <c r="C60" s="4"/>
      <c r="D60" s="4"/>
      <c r="E60" s="4"/>
      <c r="F60" s="4"/>
      <c r="G60" s="4"/>
    </row>
    <row r="61" spans="1:7" s="2" customFormat="1" ht="15" customHeight="1" x14ac:dyDescent="0.25">
      <c r="C61" s="4"/>
      <c r="D61" s="4"/>
      <c r="E61" s="4"/>
      <c r="F61" s="4"/>
      <c r="G61" s="4"/>
    </row>
    <row r="62" spans="1:7" s="2" customFormat="1" ht="15" customHeight="1" x14ac:dyDescent="0.25">
      <c r="C62" s="4"/>
      <c r="D62" s="4"/>
      <c r="E62" s="4"/>
      <c r="F62" s="4"/>
      <c r="G62" s="4"/>
    </row>
    <row r="63" spans="1:7" s="2" customFormat="1" ht="15" customHeight="1" x14ac:dyDescent="0.25">
      <c r="C63" s="4"/>
      <c r="D63" s="4"/>
      <c r="E63" s="4"/>
      <c r="F63" s="4"/>
      <c r="G63" s="4"/>
    </row>
    <row r="64" spans="1:7" s="2" customFormat="1" ht="15" customHeight="1" x14ac:dyDescent="0.25">
      <c r="C64" s="4"/>
      <c r="D64" s="4"/>
      <c r="E64" s="4"/>
      <c r="F64" s="4"/>
      <c r="G64" s="4"/>
    </row>
    <row r="65" spans="3:7" s="2" customFormat="1" ht="15" customHeight="1" x14ac:dyDescent="0.25">
      <c r="C65" s="4"/>
      <c r="D65" s="4"/>
      <c r="E65" s="4"/>
      <c r="F65" s="4"/>
      <c r="G65" s="4"/>
    </row>
    <row r="66" spans="3:7" s="2" customFormat="1" ht="15" customHeight="1" x14ac:dyDescent="0.25">
      <c r="C66" s="4"/>
      <c r="D66" s="4"/>
      <c r="E66" s="4"/>
      <c r="F66" s="4"/>
      <c r="G66" s="4"/>
    </row>
    <row r="67" spans="3:7" s="2" customFormat="1" ht="15" customHeight="1" x14ac:dyDescent="0.25">
      <c r="C67" s="4"/>
      <c r="D67" s="4"/>
      <c r="E67" s="4"/>
      <c r="F67" s="4"/>
      <c r="G67" s="4"/>
    </row>
    <row r="68" spans="3:7" s="2" customFormat="1" ht="15" customHeight="1" x14ac:dyDescent="0.25">
      <c r="C68" s="4"/>
      <c r="D68" s="4"/>
      <c r="E68" s="4"/>
      <c r="F68" s="4"/>
      <c r="G68" s="4"/>
    </row>
    <row r="69" spans="3:7" s="2" customFormat="1" ht="15" customHeight="1" x14ac:dyDescent="0.25">
      <c r="C69" s="4"/>
      <c r="D69" s="4"/>
      <c r="E69" s="4"/>
      <c r="F69" s="4"/>
      <c r="G69" s="4"/>
    </row>
    <row r="70" spans="3:7" s="2" customFormat="1" ht="15" customHeight="1" x14ac:dyDescent="0.25">
      <c r="C70" s="4"/>
      <c r="D70" s="4"/>
      <c r="E70" s="4"/>
      <c r="F70" s="4"/>
      <c r="G70" s="4"/>
    </row>
    <row r="71" spans="3:7" s="2" customFormat="1" ht="15" customHeight="1" x14ac:dyDescent="0.25">
      <c r="C71" s="4"/>
      <c r="D71" s="4"/>
      <c r="E71" s="4"/>
      <c r="F71" s="4"/>
      <c r="G71" s="4"/>
    </row>
    <row r="72" spans="3:7" s="2" customFormat="1" ht="15" customHeight="1" x14ac:dyDescent="0.25">
      <c r="C72" s="4"/>
      <c r="D72" s="4"/>
      <c r="E72" s="4"/>
      <c r="F72" s="4"/>
      <c r="G72" s="4"/>
    </row>
    <row r="73" spans="3:7" s="2" customFormat="1" ht="15" customHeight="1" x14ac:dyDescent="0.25">
      <c r="C73" s="4"/>
      <c r="D73" s="4"/>
      <c r="E73" s="4"/>
      <c r="F73" s="4"/>
      <c r="G73" s="4"/>
    </row>
    <row r="74" spans="3:7" s="2" customFormat="1" ht="15" customHeight="1" x14ac:dyDescent="0.25">
      <c r="C74" s="4"/>
      <c r="D74" s="4"/>
      <c r="E74" s="4"/>
      <c r="F74" s="4"/>
      <c r="G74" s="4"/>
    </row>
    <row r="75" spans="3:7" s="2" customFormat="1" ht="15" customHeight="1" x14ac:dyDescent="0.25">
      <c r="C75" s="4"/>
      <c r="D75" s="4"/>
      <c r="E75" s="4"/>
      <c r="F75" s="4"/>
      <c r="G75" s="4"/>
    </row>
    <row r="76" spans="3:7" s="2" customFormat="1" ht="15" customHeight="1" x14ac:dyDescent="0.25">
      <c r="C76" s="4"/>
      <c r="D76" s="4"/>
      <c r="E76" s="4"/>
      <c r="F76" s="4"/>
      <c r="G76" s="4"/>
    </row>
    <row r="77" spans="3:7" s="2" customFormat="1" ht="15" customHeight="1" x14ac:dyDescent="0.25">
      <c r="C77" s="4"/>
      <c r="D77" s="4"/>
      <c r="E77" s="4"/>
      <c r="F77" s="4"/>
      <c r="G77" s="4"/>
    </row>
    <row r="78" spans="3:7" s="2" customFormat="1" ht="15" customHeight="1" x14ac:dyDescent="0.25">
      <c r="C78" s="4"/>
      <c r="D78" s="4"/>
      <c r="E78" s="4"/>
      <c r="F78" s="4"/>
      <c r="G78" s="4"/>
    </row>
    <row r="79" spans="3:7" s="2" customFormat="1" ht="15" customHeight="1" x14ac:dyDescent="0.25">
      <c r="C79" s="4"/>
      <c r="D79" s="4"/>
      <c r="E79" s="4"/>
      <c r="F79" s="4"/>
      <c r="G79" s="4"/>
    </row>
    <row r="80" spans="3:7" s="2" customFormat="1" ht="15" customHeight="1" x14ac:dyDescent="0.25">
      <c r="C80" s="4"/>
      <c r="D80" s="4"/>
      <c r="E80" s="4"/>
      <c r="F80" s="4"/>
      <c r="G80" s="4"/>
    </row>
    <row r="81" spans="3:7" s="2" customFormat="1" ht="15" customHeight="1" x14ac:dyDescent="0.25">
      <c r="C81" s="4"/>
      <c r="D81" s="4"/>
      <c r="E81" s="4"/>
      <c r="F81" s="4"/>
      <c r="G81" s="4"/>
    </row>
    <row r="82" spans="3:7" s="2" customFormat="1" ht="15" customHeight="1" x14ac:dyDescent="0.25">
      <c r="C82" s="4"/>
      <c r="D82" s="4"/>
      <c r="E82" s="4"/>
      <c r="F82" s="4"/>
      <c r="G82" s="4"/>
    </row>
    <row r="83" spans="3:7" s="2" customFormat="1" ht="15" customHeight="1" x14ac:dyDescent="0.25">
      <c r="C83" s="4"/>
      <c r="D83" s="4"/>
      <c r="E83" s="4"/>
      <c r="F83" s="4"/>
      <c r="G83" s="4"/>
    </row>
    <row r="84" spans="3:7" s="2" customFormat="1" ht="15" customHeight="1" x14ac:dyDescent="0.25">
      <c r="C84" s="4"/>
      <c r="D84" s="4"/>
      <c r="E84" s="4"/>
      <c r="F84" s="4"/>
      <c r="G84" s="4"/>
    </row>
    <row r="85" spans="3:7" s="2" customFormat="1" ht="15" customHeight="1" x14ac:dyDescent="0.25">
      <c r="C85" s="4"/>
      <c r="D85" s="4"/>
      <c r="E85" s="4"/>
      <c r="F85" s="4"/>
      <c r="G85" s="4"/>
    </row>
    <row r="86" spans="3:7" s="2" customFormat="1" ht="15" customHeight="1" x14ac:dyDescent="0.25">
      <c r="C86" s="4"/>
      <c r="D86" s="4"/>
      <c r="E86" s="4"/>
      <c r="F86" s="4"/>
      <c r="G86" s="4"/>
    </row>
    <row r="87" spans="3:7" s="2" customFormat="1" ht="15" customHeight="1" x14ac:dyDescent="0.25">
      <c r="C87" s="4"/>
      <c r="D87" s="4"/>
      <c r="E87" s="4"/>
      <c r="F87" s="4"/>
      <c r="G87" s="4"/>
    </row>
    <row r="88" spans="3:7" s="2" customFormat="1" ht="15" customHeight="1" x14ac:dyDescent="0.25">
      <c r="C88" s="4"/>
      <c r="D88" s="4"/>
      <c r="E88" s="4"/>
      <c r="F88" s="4"/>
      <c r="G88" s="4"/>
    </row>
    <row r="89" spans="3:7" s="2" customFormat="1" ht="15" customHeight="1" x14ac:dyDescent="0.25">
      <c r="C89" s="4"/>
      <c r="D89" s="4"/>
      <c r="E89" s="4"/>
      <c r="F89" s="4"/>
      <c r="G89" s="4"/>
    </row>
    <row r="90" spans="3:7" s="2" customFormat="1" ht="15" customHeight="1" x14ac:dyDescent="0.25">
      <c r="C90" s="4"/>
      <c r="D90" s="4"/>
      <c r="E90" s="4"/>
      <c r="F90" s="4"/>
      <c r="G90" s="4"/>
    </row>
    <row r="91" spans="3:7" s="2" customFormat="1" ht="15" customHeight="1" x14ac:dyDescent="0.25">
      <c r="C91" s="4"/>
      <c r="D91" s="4"/>
      <c r="E91" s="4"/>
      <c r="F91" s="4"/>
      <c r="G91" s="4"/>
    </row>
    <row r="92" spans="3:7" s="2" customFormat="1" ht="15" customHeight="1" x14ac:dyDescent="0.25">
      <c r="C92" s="4"/>
      <c r="D92" s="4"/>
      <c r="E92" s="4"/>
      <c r="F92" s="4"/>
      <c r="G92" s="4"/>
    </row>
    <row r="93" spans="3:7" s="2" customFormat="1" ht="15" customHeight="1" x14ac:dyDescent="0.25">
      <c r="C93" s="4"/>
      <c r="D93" s="4"/>
      <c r="E93" s="4"/>
      <c r="F93" s="4"/>
      <c r="G93" s="4"/>
    </row>
    <row r="94" spans="3:7" s="2" customFormat="1" ht="15" customHeight="1" x14ac:dyDescent="0.25">
      <c r="C94" s="4"/>
      <c r="D94" s="4"/>
      <c r="E94" s="4"/>
      <c r="F94" s="4"/>
      <c r="G94" s="4"/>
    </row>
    <row r="95" spans="3:7" s="2" customFormat="1" ht="15" customHeight="1" x14ac:dyDescent="0.25">
      <c r="C95" s="4"/>
      <c r="D95" s="4"/>
      <c r="E95" s="4"/>
      <c r="F95" s="4"/>
      <c r="G95" s="4"/>
    </row>
    <row r="96" spans="3:7" s="2" customFormat="1" ht="15" customHeight="1" x14ac:dyDescent="0.25">
      <c r="C96" s="4"/>
      <c r="D96" s="4"/>
      <c r="E96" s="4"/>
      <c r="F96" s="4"/>
      <c r="G96" s="4"/>
    </row>
    <row r="97" spans="3:7" s="2" customFormat="1" ht="15" customHeight="1" x14ac:dyDescent="0.25">
      <c r="C97" s="4"/>
      <c r="D97" s="4"/>
      <c r="E97" s="4"/>
      <c r="F97" s="4"/>
      <c r="G97" s="4"/>
    </row>
    <row r="98" spans="3:7" s="2" customFormat="1" ht="15" customHeight="1" x14ac:dyDescent="0.25">
      <c r="C98" s="4"/>
      <c r="D98" s="4"/>
      <c r="E98" s="4"/>
      <c r="F98" s="4"/>
      <c r="G98" s="4"/>
    </row>
    <row r="99" spans="3:7" s="2" customFormat="1" ht="15" customHeight="1" x14ac:dyDescent="0.25">
      <c r="C99" s="4"/>
      <c r="D99" s="4"/>
      <c r="E99" s="4"/>
      <c r="F99" s="4"/>
      <c r="G99" s="4"/>
    </row>
    <row r="100" spans="3:7" s="2" customFormat="1" ht="15" customHeight="1" x14ac:dyDescent="0.25">
      <c r="C100" s="4"/>
      <c r="D100" s="4"/>
      <c r="E100" s="4"/>
      <c r="F100" s="4"/>
      <c r="G100" s="4"/>
    </row>
    <row r="101" spans="3:7" s="2" customFormat="1" ht="15" customHeight="1" x14ac:dyDescent="0.25">
      <c r="C101" s="4"/>
      <c r="D101" s="4"/>
      <c r="E101" s="4"/>
      <c r="F101" s="4"/>
      <c r="G101" s="4"/>
    </row>
    <row r="102" spans="3:7" s="2" customFormat="1" ht="15" customHeight="1" x14ac:dyDescent="0.25">
      <c r="C102" s="4"/>
      <c r="D102" s="4"/>
      <c r="E102" s="4"/>
      <c r="F102" s="4"/>
      <c r="G102" s="4"/>
    </row>
    <row r="103" spans="3:7" s="2" customFormat="1" ht="15" customHeight="1" x14ac:dyDescent="0.25">
      <c r="C103" s="4"/>
      <c r="D103" s="4"/>
      <c r="E103" s="4"/>
      <c r="F103" s="4"/>
      <c r="G103" s="4"/>
    </row>
    <row r="104" spans="3:7" s="2" customFormat="1" ht="15" customHeight="1" x14ac:dyDescent="0.25">
      <c r="C104" s="4"/>
      <c r="D104" s="4"/>
      <c r="E104" s="4"/>
      <c r="F104" s="4"/>
      <c r="G104" s="4"/>
    </row>
    <row r="105" spans="3:7" s="2" customFormat="1" ht="15" customHeight="1" x14ac:dyDescent="0.25">
      <c r="C105" s="4"/>
      <c r="D105" s="4"/>
      <c r="E105" s="4"/>
      <c r="F105" s="4"/>
      <c r="G105" s="4"/>
    </row>
    <row r="106" spans="3:7" s="2" customFormat="1" ht="15" customHeight="1" x14ac:dyDescent="0.25">
      <c r="C106" s="4"/>
      <c r="D106" s="4"/>
      <c r="E106" s="4"/>
      <c r="F106" s="4"/>
      <c r="G106" s="4"/>
    </row>
    <row r="107" spans="3:7" s="2" customFormat="1" ht="15" customHeight="1" x14ac:dyDescent="0.25">
      <c r="C107" s="4"/>
      <c r="D107" s="4"/>
      <c r="E107" s="4"/>
      <c r="F107" s="4"/>
      <c r="G107" s="4"/>
    </row>
    <row r="108" spans="3:7" s="2" customFormat="1" ht="15" customHeight="1" x14ac:dyDescent="0.25">
      <c r="C108" s="4"/>
      <c r="D108" s="4"/>
      <c r="E108" s="4"/>
      <c r="F108" s="4"/>
      <c r="G108" s="4"/>
    </row>
    <row r="109" spans="3:7" s="2" customFormat="1" ht="15" customHeight="1" x14ac:dyDescent="0.25">
      <c r="C109" s="4"/>
      <c r="D109" s="4"/>
      <c r="E109" s="4"/>
      <c r="F109" s="4"/>
      <c r="G109" s="4"/>
    </row>
    <row r="110" spans="3:7" s="2" customFormat="1" ht="15" customHeight="1" x14ac:dyDescent="0.25">
      <c r="C110" s="4"/>
      <c r="D110" s="4"/>
      <c r="E110" s="4"/>
      <c r="F110" s="4"/>
      <c r="G110" s="4"/>
    </row>
    <row r="111" spans="3:7" s="2" customFormat="1" ht="15" customHeight="1" x14ac:dyDescent="0.25">
      <c r="C111" s="4"/>
      <c r="D111" s="4"/>
      <c r="E111" s="4"/>
      <c r="F111" s="4"/>
      <c r="G111" s="4"/>
    </row>
    <row r="112" spans="3:7" s="2" customFormat="1" ht="15" customHeight="1" x14ac:dyDescent="0.25">
      <c r="C112" s="4"/>
      <c r="D112" s="4"/>
      <c r="E112" s="4"/>
      <c r="F112" s="4"/>
      <c r="G112" s="4"/>
    </row>
    <row r="113" spans="3:7" s="2" customFormat="1" ht="15" customHeight="1" x14ac:dyDescent="0.25">
      <c r="C113" s="4"/>
      <c r="D113" s="4"/>
      <c r="E113" s="4"/>
      <c r="F113" s="4"/>
      <c r="G113" s="4"/>
    </row>
    <row r="114" spans="3:7" s="2" customFormat="1" ht="15" customHeight="1" x14ac:dyDescent="0.25">
      <c r="C114" s="4"/>
      <c r="D114" s="4"/>
      <c r="E114" s="4"/>
      <c r="F114" s="4"/>
      <c r="G114" s="4"/>
    </row>
    <row r="115" spans="3:7" s="2" customFormat="1" ht="15" customHeight="1" x14ac:dyDescent="0.25">
      <c r="C115" s="4"/>
      <c r="D115" s="4"/>
      <c r="E115" s="4"/>
      <c r="F115" s="4"/>
      <c r="G115" s="4"/>
    </row>
    <row r="116" spans="3:7" s="2" customFormat="1" ht="15" customHeight="1" x14ac:dyDescent="0.25">
      <c r="C116" s="4"/>
      <c r="D116" s="4"/>
      <c r="E116" s="4"/>
      <c r="F116" s="4"/>
      <c r="G116" s="4"/>
    </row>
    <row r="117" spans="3:7" s="2" customFormat="1" ht="15" customHeight="1" x14ac:dyDescent="0.25">
      <c r="C117" s="4"/>
      <c r="D117" s="4"/>
      <c r="E117" s="4"/>
      <c r="F117" s="4"/>
      <c r="G117" s="4"/>
    </row>
    <row r="118" spans="3:7" s="2" customFormat="1" ht="15" customHeight="1" x14ac:dyDescent="0.2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hp (2)</vt:lpstr>
      <vt:lpstr>hp</vt:lpstr>
      <vt:lpstr>삼성</vt:lpstr>
      <vt:lpstr>lg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조규장</cp:lastModifiedBy>
  <cp:lastPrinted>2017-02-24T06:29:38Z</cp:lastPrinted>
  <dcterms:created xsi:type="dcterms:W3CDTF">2014-08-18T10:42:20Z</dcterms:created>
  <dcterms:modified xsi:type="dcterms:W3CDTF">2018-03-22T16:11:03Z</dcterms:modified>
</cp:coreProperties>
</file>