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80" windowWidth="18135" windowHeight="7815"/>
  </bookViews>
  <sheets>
    <sheet name="mf231" sheetId="22" r:id="rId1"/>
  </sheets>
  <definedNames>
    <definedName name="_xlnm.Print_Area" localSheetId="0">'mf231'!$A$1:$G$48</definedName>
  </definedNames>
  <calcPr calcId="152511"/>
</workbook>
</file>

<file path=xl/calcChain.xml><?xml version="1.0" encoding="utf-8"?>
<calcChain xmlns="http://schemas.openxmlformats.org/spreadsheetml/2006/main">
  <c r="D17" i="22" l="1"/>
  <c r="E18" i="22" l="1"/>
  <c r="F18" i="22" s="1"/>
  <c r="G18" i="22" s="1"/>
  <c r="E17" i="22"/>
  <c r="E16" i="22"/>
  <c r="F17" i="22" l="1"/>
  <c r="G17" i="22" s="1"/>
  <c r="F16" i="22"/>
  <c r="E43" i="22"/>
  <c r="F43" i="22" l="1"/>
  <c r="G16" i="22"/>
  <c r="G43" i="22" s="1"/>
  <c r="B11" i="22" s="1"/>
</calcChain>
</file>

<file path=xl/sharedStrings.xml><?xml version="1.0" encoding="utf-8"?>
<sst xmlns="http://schemas.openxmlformats.org/spreadsheetml/2006/main" count="23" uniqueCount="23">
  <si>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</si>
  <si>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</si>
  <si>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</si>
  <si>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</si>
  <si>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</si>
  <si>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</si>
  <si>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</si>
  <si>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</si>
  <si>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</si>
  <si>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</si>
  <si>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</si>
  <si>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</si>
  <si>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</si>
  <si>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</si>
  <si>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</si>
  <si>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</si>
  <si>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</si>
  <si>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</si>
  <si>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* 결제계좌 : 신한 110-138-600484 씨넷 조규장</t>
    <phoneticPr fontId="3" type="noConversion"/>
  </si>
  <si>
    <t>* 견적담당 :  유지현 (033-264-3200)</t>
    <phoneticPr fontId="3" type="noConversion"/>
  </si>
  <si>
    <t>㈜덴티스</t>
    <phoneticPr fontId="3" type="noConversion"/>
  </si>
  <si>
    <t>용지</t>
    <phoneticPr fontId="3" type="noConversion"/>
  </si>
  <si>
    <t>HP A4 80g(2500매)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</si>
</sst>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L29" sqref="L29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5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20</v>
      </c>
      <c r="B4" s="53"/>
      <c r="C4" s="49" t="s">
        <v>17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v>43171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21</v>
      </c>
      <c r="B17" s="30" t="s">
        <v>22</v>
      </c>
      <c r="C17" s="28">
        <v>1</v>
      </c>
      <c r="D17" s="22">
        <f>20000/1.1</f>
        <v>18181.81818181818</v>
      </c>
      <c r="E17" s="23">
        <f>C17*D17</f>
        <v>18181.81818181818</v>
      </c>
      <c r="F17" s="16">
        <f>E17*10%</f>
        <v>1818.181818181818</v>
      </c>
      <c r="G17" s="16">
        <f t="shared" si="0"/>
        <v>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18</v>
      </c>
      <c r="B43" s="6"/>
      <c r="C43" s="5"/>
      <c r="D43" s="14" t="s">
        <v>7</v>
      </c>
      <c r="E43" s="13">
        <f>SUM(E16:E42)</f>
        <v>18181.81818181818</v>
      </c>
      <c r="F43" s="12">
        <f>SUM(F16:F42)</f>
        <v>1818.181818181818</v>
      </c>
      <c r="G43" s="12">
        <f>SUM(G16:G42)</f>
        <v>20000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mf231</vt:lpstr>
      <vt:lpstr>'mf231'!Print_Area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2018-03-09T04:18:15Z</cp:lastPrinted>
  <dcterms:created xsi:type="dcterms:W3CDTF">2011-02-16T09:22:16Z</dcterms:created>
  <dcterms:modified xsi:type="dcterms:W3CDTF">2018-03-09T04:19:47Z</dcterms:modified>
</cp:coreProperties>
</file>