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28800" windowHeight="14190"/>
  </bookViews>
  <sheets>
    <sheet name="PC" sheetId="9" r:id="rId1"/>
  </sheets>
  <externalReferences>
    <externalReference r:id="rId2"/>
  </externalReferences>
  <definedNames>
    <definedName name="OPTION_PN">[1]OPT!$A$1:$A$65536</definedName>
    <definedName name="OPTION_TOTAL">[1]OPT!$A$1:$E$65536</definedName>
    <definedName name="SERVER_PN">[1]SV!$A$1:$A$65536</definedName>
    <definedName name="SERVER_TOTAL">[1]SV!$A$1:$E$65536</definedName>
  </definedNames>
  <calcPr calcId="152511" fullCalcOnLoad="1" calcOnSave="0"/>
</workbook>
</file>

<file path=xl/calcChain.xml><?xml version="1.0" encoding="utf-8"?>
<calcChain xmlns="http://schemas.openxmlformats.org/spreadsheetml/2006/main">
  <c r="G17" i="9" l="1"/>
  <c r="F35" i="9"/>
  <c r="F36" i="9" s="1"/>
  <c r="G3" i="9"/>
  <c r="F37" i="9" l="1"/>
  <c r="C10" i="9" s="1"/>
</calcChain>
</file>

<file path=xl/sharedStrings.xml><?xml version="1.0" encoding="utf-8"?>
<sst xmlns="http://schemas.openxmlformats.org/spreadsheetml/2006/main" count="70" uniqueCount="68">
  <si>
    <t>견적유효기간</t>
  </si>
  <si>
    <t>N                 O  :</t>
    <phoneticPr fontId="2" type="noConversion"/>
  </si>
  <si>
    <t>수                신 :</t>
    <phoneticPr fontId="2" type="noConversion"/>
  </si>
  <si>
    <t>참                조 :</t>
    <phoneticPr fontId="2" type="noConversion"/>
  </si>
  <si>
    <t>다음과 같이 견적합니다.</t>
    <phoneticPr fontId="2" type="noConversion"/>
  </si>
  <si>
    <t>1. 견  적  금  액 :</t>
    <phoneticPr fontId="2" type="noConversion"/>
  </si>
  <si>
    <t>2. 결  제  조  건 :</t>
    <phoneticPr fontId="2" type="noConversion"/>
  </si>
  <si>
    <t>3. 납  품  예  정 :</t>
    <phoneticPr fontId="2" type="noConversion"/>
  </si>
  <si>
    <t>4. 납  품  장  소 :</t>
    <phoneticPr fontId="2" type="noConversion"/>
  </si>
  <si>
    <t>[VAT별도, 금액단위:원]</t>
    <phoneticPr fontId="2" type="noConversion"/>
  </si>
  <si>
    <t>No.</t>
    <phoneticPr fontId="2" type="noConversion"/>
  </si>
  <si>
    <t>Part No.</t>
    <phoneticPr fontId="2" type="noConversion"/>
  </si>
  <si>
    <t>Description</t>
    <phoneticPr fontId="2" type="noConversion"/>
  </si>
  <si>
    <t>Q'ty</t>
    <phoneticPr fontId="2" type="noConversion"/>
  </si>
  <si>
    <t>List Price</t>
    <phoneticPr fontId="2" type="noConversion"/>
  </si>
  <si>
    <t>Unit Price</t>
    <phoneticPr fontId="2" type="noConversion"/>
  </si>
  <si>
    <t>Amount</t>
    <phoneticPr fontId="2" type="noConversion"/>
  </si>
  <si>
    <t>Unit Price Total</t>
    <phoneticPr fontId="2" type="noConversion"/>
  </si>
  <si>
    <t>VAT</t>
    <phoneticPr fontId="2" type="noConversion"/>
  </si>
  <si>
    <t>Amount(VAT Included)</t>
    <phoneticPr fontId="2" type="noConversion"/>
  </si>
  <si>
    <t>REMARK</t>
    <phoneticPr fontId="2" type="noConversion"/>
  </si>
  <si>
    <t>견  적  일  자</t>
    <phoneticPr fontId="2" type="noConversion"/>
  </si>
  <si>
    <t>연                락 :</t>
    <phoneticPr fontId="2" type="noConversion"/>
  </si>
  <si>
    <t xml:space="preserve">견     적      일   : </t>
    <phoneticPr fontId="2" type="noConversion"/>
  </si>
  <si>
    <t>見    積    書</t>
    <phoneticPr fontId="2" type="noConversion"/>
  </si>
  <si>
    <t>귀사 지정 장소</t>
    <phoneticPr fontId="2" type="noConversion"/>
  </si>
  <si>
    <t>2주</t>
    <phoneticPr fontId="2" type="noConversion"/>
  </si>
  <si>
    <t>담   당   자</t>
  </si>
  <si>
    <t>F : 02-412-3555</t>
    <phoneticPr fontId="3" type="noConversion"/>
  </si>
  <si>
    <t>T :02-2202-2166</t>
    <phoneticPr fontId="3" type="noConversion"/>
  </si>
  <si>
    <t>E-mail :dklee@hansys.com</t>
    <phoneticPr fontId="3" type="noConversion"/>
  </si>
  <si>
    <t>C.P : 010-9672-5028</t>
    <phoneticPr fontId="3" type="noConversion"/>
  </si>
  <si>
    <t>발주후 3주이내</t>
    <phoneticPr fontId="2" type="noConversion"/>
  </si>
  <si>
    <t>계산서 발행 후 익월말</t>
    <phoneticPr fontId="2" type="noConversion"/>
  </si>
  <si>
    <t>이동관 부장</t>
    <phoneticPr fontId="2" type="noConversion"/>
  </si>
  <si>
    <t>Workstation</t>
    <phoneticPr fontId="2" type="noConversion"/>
  </si>
  <si>
    <t>프로세서</t>
  </si>
  <si>
    <t>운영 체제</t>
  </si>
  <si>
    <t>Windows 10 Pro (Workstations 용) (4 코어 Plus) 한국어</t>
  </si>
  <si>
    <t>메모리</t>
  </si>
  <si>
    <t>256GB (16x16GB) 2666MHz DDR4 ECC RDIMM 메모리</t>
  </si>
  <si>
    <t>NVIDIA® Quadro® P2000, 5GB, 4 DP</t>
  </si>
  <si>
    <t>하드 드라이브 컨트롤러</t>
  </si>
  <si>
    <t>통합형 인텔 AHCI SATA chipset 컨트롤러 (8x 6.0Gb/s), SW RAID 0,1,5,10</t>
  </si>
  <si>
    <t>3.5인치 4TB (5400RPM) SATA HDD</t>
  </si>
  <si>
    <t>Dell Ultra-스피드 드라이브 Duo: 1 x 512GB PCIe NVMe Class 40 SSD</t>
  </si>
  <si>
    <t>키보드</t>
  </si>
  <si>
    <t>Dell 입력 키보드 KB216 블랙 (한국어)</t>
  </si>
  <si>
    <t>7920 타워 섀시 (1400W)</t>
  </si>
  <si>
    <t>마우스</t>
  </si>
  <si>
    <t>Dell USB 옵티컬 마우스-MS116 - 블랙</t>
  </si>
  <si>
    <t>케이블</t>
  </si>
  <si>
    <t>시스템 전원 코드 220V (헌국)</t>
  </si>
  <si>
    <t>8X DVD-ROM 슬림형</t>
  </si>
  <si>
    <t xml:space="preserve"> (PCIe SSDs)</t>
    <phoneticPr fontId="2" type="noConversion"/>
  </si>
  <si>
    <t>3년 방문 서비스</t>
  </si>
  <si>
    <t>Warranty</t>
    <phoneticPr fontId="2" type="noConversion"/>
  </si>
  <si>
    <r>
      <rPr>
        <b/>
        <sz val="10"/>
        <color indexed="10"/>
        <rFont val="맑은 고딕"/>
        <family val="3"/>
        <charset val="129"/>
      </rPr>
      <t xml:space="preserve">듀얼 </t>
    </r>
    <r>
      <rPr>
        <b/>
        <sz val="10"/>
        <rFont val="맑은 고딕"/>
        <family val="3"/>
        <charset val="129"/>
      </rPr>
      <t>인텔 제온 골드 6130 2.1G, 16C/32T, 10.4GT/s 2UPI, 22M 캐시, Turbo, HT (125W) DDR4-2666</t>
    </r>
    <phoneticPr fontId="2" type="noConversion"/>
  </si>
  <si>
    <t>그래픽</t>
    <phoneticPr fontId="2" type="noConversion"/>
  </si>
  <si>
    <t>1st HDD</t>
    <phoneticPr fontId="2" type="noConversion"/>
  </si>
  <si>
    <t>2nd HDD</t>
  </si>
  <si>
    <t>3rd HDD</t>
  </si>
  <si>
    <t>전원</t>
    <phoneticPr fontId="2" type="noConversion"/>
  </si>
  <si>
    <t>ODD</t>
    <phoneticPr fontId="2" type="noConversion"/>
  </si>
  <si>
    <t>Hanbit-HB180323001</t>
    <phoneticPr fontId="2" type="noConversion"/>
  </si>
  <si>
    <t>씨넷</t>
    <phoneticPr fontId="2" type="noConversion"/>
  </si>
  <si>
    <t>조규장 대표님</t>
    <phoneticPr fontId="2" type="noConversion"/>
  </si>
  <si>
    <t>Precision 7920 Tower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</si>
</sst>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₩&quot;#,##0;\-&quot;₩&quot;#,##0"/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@\ &quot;貴中&quot;"/>
    <numFmt numFmtId="177" formatCode="@\ &quot;貴下&quot;"/>
    <numFmt numFmtId="178" formatCode="&quot;TEL&quot;\ @"/>
    <numFmt numFmtId="179" formatCode="&quot;₩&quot;#,##0&quot;원(VAT포함)&quot;;\-&quot;₩&quot;#,##0&quot;원(VAT포함)&quot;"/>
    <numFmt numFmtId="181" formatCode="_(* #,##0_);_(* \(#,##0\);_(* &quot;-&quot;_);_(@_)"/>
    <numFmt numFmtId="182" formatCode="0.00_)"/>
    <numFmt numFmtId="183" formatCode="&quot;$&quot;#,##0.00000_);\(&quot;$&quot;#,##0.00000\)"/>
    <numFmt numFmtId="184" formatCode="_(&quot;$&quot;* #,##0.00_);_(&quot;$&quot;* \(#,##0.00\);_(&quot;$&quot;* &quot;-&quot;??_);_(@_)"/>
    <numFmt numFmtId="185" formatCode="0.00\K"/>
    <numFmt numFmtId="186" formatCode="_-* #,##0\ _D_M_-;\-* #,##0\ _D_M_-;_-* &quot;-&quot;\ _D_M_-;_-@_-"/>
    <numFmt numFmtId="187" formatCode="_-* #,##0.00\ _D_M_-;\-* #,##0.00\ _D_M_-;_-* &quot;-&quot;??\ _D_M_-;_-@_-"/>
    <numFmt numFmtId="188" formatCode="0.0%_);\(0.0%\)"/>
    <numFmt numFmtId="189" formatCode="&quot;₩&quot;#,##0;&quot;₩&quot;&quot;₩&quot;&quot;₩&quot;\-#,##0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_ * #,##0_ ;_ * \-#,##0_ ;_ * &quot;-&quot;_ ;_ @_ "/>
    <numFmt numFmtId="193" formatCode="&quot;₩&quot;#,##0_);[Red]\(&quot;₩&quot;#,##0\)"/>
    <numFmt numFmtId="194" formatCode="#,##0_ "/>
    <numFmt numFmtId="195" formatCode="_(* #,##0.00_);_(* \(#,##0.00\);_(* &quot;-&quot;??_);_(@_)"/>
    <numFmt numFmtId="196" formatCode="0.0%;[Red]&quot;△&quot;0.0%"/>
    <numFmt numFmtId="197" formatCode="_-* #,##0&quot;₩&quot;\ _D_M_-;&quot;₩&quot;\-* #,##0&quot;₩&quot;\ _D_M_-;_-* &quot;-&quot;&quot;₩&quot;\ _D_M_-;_-@_-"/>
    <numFmt numFmtId="198" formatCode="* #,##0.0"/>
    <numFmt numFmtId="199" formatCode="#,##0.00000"/>
    <numFmt numFmtId="200" formatCode="_ * #,##0_ ;_ * &quot;₩&quot;\-#,##0_ ;_ * &quot;-&quot;??_ ;_ @_ "/>
    <numFmt numFmtId="201" formatCode="0.00000000"/>
    <numFmt numFmtId="202" formatCode="_ * #,##0.00_ ;_ * \-#,##0.00_ ;_ * &quot;-&quot;??_ ;_ @_ "/>
    <numFmt numFmtId="203" formatCode="####"/>
    <numFmt numFmtId="204" formatCode="\,##"/>
    <numFmt numFmtId="205" formatCode="#.00"/>
    <numFmt numFmtId="206" formatCode="##"/>
    <numFmt numFmtId="207" formatCode="###,###,"/>
    <numFmt numFmtId="208" formatCode="###"/>
    <numFmt numFmtId="209" formatCode="0.00000%"/>
    <numFmt numFmtId="210" formatCode="_ &quot;₩&quot;* #,##0.0000000_ ;_ &quot;₩&quot;* &quot;₩&quot;\-#,##0.0000000_ ;_ &quot;₩&quot;* &quot;-&quot;??_ ;_ @_ "/>
    <numFmt numFmtId="211" formatCode="&quot;$&quot;#,##0_);\(&quot;$&quot;#,##0\)"/>
    <numFmt numFmtId="212" formatCode="#,##0;[Red]&quot;△&quot;#,##0"/>
    <numFmt numFmtId="213" formatCode="_ * #,##0.000000_ ;_ * &quot;₩&quot;\-#,##0.000000_ ;_ * &quot;-&quot;??_ ;_ @_ "/>
    <numFmt numFmtId="214" formatCode="#,##0.0"/>
    <numFmt numFmtId="215" formatCode="#,##0_);\(#,##0\)"/>
    <numFmt numFmtId="216" formatCode="#,##0;[Red]#,##0"/>
    <numFmt numFmtId="217" formatCode="_(* #,##0_);_(* \(#,##0\);_(* &quot;-&quot;??_);_(@_)"/>
    <numFmt numFmtId="218" formatCode="&quot;$&quot;#,##0;\-&quot;$&quot;#,##0"/>
    <numFmt numFmtId="219" formatCode="&quot;£&quot;#,##0;\-&quot;£&quot;#,##0"/>
    <numFmt numFmtId="220" formatCode="&quot;£&quot;#,##0;[Red]\-&quot;£&quot;#,##0"/>
    <numFmt numFmtId="221" formatCode="&quot;£&quot;#,##0.00;\-&quot;£&quot;#,##0.00"/>
    <numFmt numFmtId="222" formatCode="&quot;£&quot;#,##0.00;[Red]\-&quot;£&quot;#,##0.00"/>
    <numFmt numFmtId="223" formatCode="####0.0000"/>
    <numFmt numFmtId="224" formatCode="&quot;L.&quot;\ #,##0.00;\-&quot;L.&quot;\ #,##0.00"/>
    <numFmt numFmtId="225" formatCode="&quot;L.&quot;\ #,##0.00;[Red]\-&quot;L.&quot;\ #,##0.00"/>
    <numFmt numFmtId="226" formatCode="mmm"/>
    <numFmt numFmtId="227" formatCode="mmm\ dd\.\ yyyy"/>
    <numFmt numFmtId="228" formatCode="_(&quot;$&quot;* #,##0.000_);_(&quot;$&quot;* &quot;$&quot;&quot;$&quot;\(#,##0.000&quot;$&quot;&quot;$&quot;\);_(&quot;$&quot;* &quot;-&quot;??_);_(@_)"/>
    <numFmt numFmtId="229" formatCode="&quot;$&quot;#,##0;&quot;$&quot;&quot;$&quot;&quot;$&quot;&quot;$&quot;\-#,##0"/>
    <numFmt numFmtId="232" formatCode="#,##0;\(#,##0\)"/>
    <numFmt numFmtId="233" formatCode="#,##0.00000;[Red]\-#,##0.00000"/>
    <numFmt numFmtId="234" formatCode="#,##0.0000000;[Red]\-#,##0.0000000"/>
  </numFmts>
  <fonts count="10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b/>
      <sz val="11"/>
      <color indexed="10"/>
      <name val="맑은 고딕"/>
      <family val="3"/>
      <charset val="129"/>
    </font>
    <font>
      <sz val="11"/>
      <color indexed="19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2"/>
      <name val="바탕체"/>
      <family val="1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명조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宋体"/>
      <charset val="129"/>
    </font>
    <font>
      <sz val="10"/>
      <name val="Arial Narrow"/>
      <family val="2"/>
    </font>
    <font>
      <u/>
      <sz val="11"/>
      <color indexed="12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name val="ＭＳ Ｐゴシック"/>
      <family val="2"/>
      <charset val="128"/>
    </font>
    <font>
      <sz val="12"/>
      <color indexed="9"/>
      <name val="Arial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</font>
    <font>
      <sz val="8"/>
      <name val="MS Sans Serif"/>
      <family val="2"/>
    </font>
    <font>
      <sz val="10"/>
      <color indexed="16"/>
      <name val="MS Serif"/>
      <family val="1"/>
    </font>
    <font>
      <b/>
      <sz val="18"/>
      <name val="Arial"/>
      <family val="2"/>
    </font>
    <font>
      <sz val="10"/>
      <name val="Times New Roman"/>
      <family val="1"/>
    </font>
    <font>
      <sz val="12"/>
      <name val="????"/>
      <family val="3"/>
      <charset val="129"/>
    </font>
    <font>
      <sz val="10"/>
      <name val="Tms Rm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1"/>
      <name val="Gulim"/>
      <family val="3"/>
      <charset val="129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inor"/>
    </font>
    <font>
      <b/>
      <sz val="36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56">
    <xf numFmtId="0" fontId="0" fillId="0" borderId="0">
      <alignment vertical="center"/>
    </xf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0"/>
    <xf numFmtId="0" fontId="4" fillId="0" borderId="0"/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4" fillId="0" borderId="0"/>
    <xf numFmtId="0" fontId="23" fillId="0" borderId="0"/>
    <xf numFmtId="0" fontId="31" fillId="0" borderId="0"/>
    <xf numFmtId="0" fontId="2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0"/>
    <xf numFmtId="0" fontId="36" fillId="2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8" fillId="0" borderId="0">
      <alignment horizontal="center" wrapText="1"/>
      <protection locked="0"/>
    </xf>
    <xf numFmtId="0" fontId="38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218" fontId="69" fillId="0" borderId="2" applyAlignment="0" applyProtection="0"/>
    <xf numFmtId="0" fontId="1" fillId="0" borderId="0" applyFill="0" applyBorder="0" applyAlignment="0"/>
    <xf numFmtId="196" fontId="1" fillId="0" borderId="0" applyFill="0" applyBorder="0" applyAlignment="0"/>
    <xf numFmtId="0" fontId="23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198" fontId="1" fillId="0" borderId="0" applyFill="0" applyBorder="0" applyAlignment="0"/>
    <xf numFmtId="182" fontId="23" fillId="0" borderId="0" applyFill="0" applyBorder="0" applyAlignment="0"/>
    <xf numFmtId="199" fontId="1" fillId="0" borderId="0" applyFill="0" applyBorder="0" applyAlignment="0"/>
    <xf numFmtId="217" fontId="23" fillId="0" borderId="0" applyFill="0" applyBorder="0" applyAlignment="0"/>
    <xf numFmtId="200" fontId="1" fillId="0" borderId="0" applyFill="0" applyBorder="0" applyAlignment="0"/>
    <xf numFmtId="219" fontId="23" fillId="0" borderId="0" applyFill="0" applyBorder="0" applyAlignment="0"/>
    <xf numFmtId="196" fontId="1" fillId="0" borderId="0" applyFill="0" applyBorder="0" applyAlignment="0"/>
    <xf numFmtId="184" fontId="4" fillId="0" borderId="0" applyFill="0" applyBorder="0" applyAlignment="0"/>
    <xf numFmtId="201" fontId="1" fillId="0" borderId="0" applyFill="0" applyBorder="0" applyAlignment="0"/>
    <xf numFmtId="220" fontId="23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0" fontId="39" fillId="11" borderId="3" applyNumberFormat="0" applyAlignment="0" applyProtection="0"/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32" fillId="0" borderId="0"/>
    <xf numFmtId="0" fontId="40" fillId="25" borderId="4" applyNumberFormat="0" applyAlignment="0" applyProtection="0"/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4" fontId="54" fillId="0" borderId="0">
      <protection locked="0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5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23" fillId="0" borderId="0" applyFont="0" applyFill="0" applyBorder="0" applyAlignment="0" applyProtection="0"/>
    <xf numFmtId="196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3" fontId="1" fillId="0" borderId="0"/>
    <xf numFmtId="232" fontId="76" fillId="0" borderId="0"/>
    <xf numFmtId="202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0" borderId="5" applyNumberFormat="0" applyFont="0" applyFill="0" applyAlignment="0" applyProtection="0">
      <alignment horizontal="center"/>
    </xf>
    <xf numFmtId="0" fontId="70" fillId="0" borderId="0" applyNumberFormat="0" applyAlignment="0">
      <alignment horizontal="left"/>
    </xf>
    <xf numFmtId="0" fontId="71" fillId="0" borderId="0" applyNumberFormat="0" applyAlignment="0"/>
    <xf numFmtId="203" fontId="23" fillId="0" borderId="0">
      <protection locked="0"/>
    </xf>
    <xf numFmtId="0" fontId="23" fillId="0" borderId="0" applyFont="0" applyFill="0" applyBorder="0" applyAlignment="0" applyProtection="0"/>
    <xf numFmtId="197" fontId="1" fillId="0" borderId="0" applyFont="0" applyFill="0" applyBorder="0" applyAlignment="0" applyProtection="0"/>
    <xf numFmtId="223" fontId="23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229" fontId="72" fillId="0" borderId="0" applyFont="0" applyFill="0" applyBorder="0" applyAlignment="0" applyProtection="0"/>
    <xf numFmtId="185" fontId="1" fillId="0" borderId="0"/>
    <xf numFmtId="233" fontId="23" fillId="0" borderId="0"/>
    <xf numFmtId="3" fontId="73" fillId="0" borderId="0"/>
    <xf numFmtId="204" fontId="23" fillId="0" borderId="0">
      <protection locked="0"/>
    </xf>
    <xf numFmtId="15" fontId="67" fillId="0" borderId="0"/>
    <xf numFmtId="14" fontId="55" fillId="0" borderId="0" applyFill="0" applyBorder="0" applyAlignment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" fontId="4" fillId="0" borderId="0" applyNumberFormat="0" applyFont="0" applyFill="0" applyBorder="0" applyAlignment="0" applyProtection="0">
      <alignment horizontal="right"/>
    </xf>
    <xf numFmtId="188" fontId="1" fillId="0" borderId="0"/>
    <xf numFmtId="234" fontId="23" fillId="0" borderId="0"/>
    <xf numFmtId="196" fontId="1" fillId="0" borderId="0" applyFill="0" applyBorder="0" applyAlignment="0"/>
    <xf numFmtId="184" fontId="4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196" fontId="1" fillId="0" borderId="0" applyFill="0" applyBorder="0" applyAlignment="0"/>
    <xf numFmtId="184" fontId="4" fillId="0" borderId="0" applyFill="0" applyBorder="0" applyAlignment="0"/>
    <xf numFmtId="201" fontId="1" fillId="0" borderId="0" applyFill="0" applyBorder="0" applyAlignment="0"/>
    <xf numFmtId="220" fontId="23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0" fontId="74" fillId="0" borderId="0" applyNumberFormat="0" applyAlignment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205" fontId="54" fillId="0" borderId="0">
      <protection locked="0"/>
    </xf>
    <xf numFmtId="2" fontId="23" fillId="0" borderId="0" applyFont="0" applyFill="0" applyBorder="0" applyAlignment="0" applyProtection="0"/>
    <xf numFmtId="0" fontId="42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38" fontId="22" fillId="26" borderId="0" applyNumberFormat="0" applyBorder="0" applyAlignment="0" applyProtection="0"/>
    <xf numFmtId="38" fontId="22" fillId="26" borderId="0" applyNumberFormat="0" applyBorder="0" applyAlignment="0" applyProtection="0"/>
    <xf numFmtId="38" fontId="22" fillId="27" borderId="0" applyNumberFormat="0" applyBorder="0" applyAlignment="0" applyProtection="0"/>
    <xf numFmtId="0" fontId="33" fillId="0" borderId="0">
      <alignment horizontal="left"/>
    </xf>
    <xf numFmtId="0" fontId="3" fillId="0" borderId="6" applyNumberFormat="0" applyAlignment="0" applyProtection="0">
      <alignment horizontal="left" vertical="center"/>
    </xf>
    <xf numFmtId="0" fontId="3" fillId="0" borderId="7">
      <alignment horizontal="left" vertical="center"/>
    </xf>
    <xf numFmtId="0" fontId="43" fillId="0" borderId="8" applyNumberFormat="0" applyFill="0" applyAlignment="0" applyProtection="0"/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206" fontId="23" fillId="0" borderId="0">
      <protection locked="0"/>
    </xf>
    <xf numFmtId="206" fontId="23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46" fillId="3" borderId="3" applyNumberFormat="0" applyAlignment="0" applyProtection="0"/>
    <xf numFmtId="10" fontId="22" fillId="28" borderId="5" applyNumberFormat="0" applyBorder="0" applyAlignment="0" applyProtection="0"/>
    <xf numFmtId="10" fontId="22" fillId="28" borderId="5" applyNumberFormat="0" applyBorder="0" applyAlignment="0" applyProtection="0"/>
    <xf numFmtId="10" fontId="22" fillId="27" borderId="5" applyNumberFormat="0" applyBorder="0" applyAlignment="0" applyProtection="0"/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223" fontId="23" fillId="29" borderId="0"/>
    <xf numFmtId="0" fontId="62" fillId="0" borderId="0"/>
    <xf numFmtId="207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6" fontId="1" fillId="0" borderId="0" applyFill="0" applyBorder="0" applyAlignment="0"/>
    <xf numFmtId="184" fontId="4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196" fontId="1" fillId="0" borderId="0" applyFill="0" applyBorder="0" applyAlignment="0"/>
    <xf numFmtId="184" fontId="4" fillId="0" borderId="0" applyFill="0" applyBorder="0" applyAlignment="0"/>
    <xf numFmtId="201" fontId="1" fillId="0" borderId="0" applyFill="0" applyBorder="0" applyAlignment="0"/>
    <xf numFmtId="220" fontId="23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0" fontId="47" fillId="0" borderId="13" applyNumberFormat="0" applyFill="0" applyAlignment="0" applyProtection="0"/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223" fontId="23" fillId="30" borderId="0"/>
    <xf numFmtId="225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0" fontId="34" fillId="0" borderId="14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24" fontId="23" fillId="0" borderId="0" applyFont="0" applyFill="0" applyBorder="0" applyAlignment="0" applyProtection="0"/>
    <xf numFmtId="226" fontId="23" fillId="0" borderId="0" applyFont="0" applyFill="0" applyBorder="0" applyAlignment="0" applyProtection="0"/>
    <xf numFmtId="0" fontId="48" fillId="1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6" fillId="0" borderId="0"/>
    <xf numFmtId="182" fontId="24" fillId="0" borderId="0"/>
    <xf numFmtId="182" fontId="24" fillId="0" borderId="0"/>
    <xf numFmtId="189" fontId="31" fillId="0" borderId="0"/>
    <xf numFmtId="228" fontId="77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3" fillId="0" borderId="0"/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3" fillId="0" borderId="0"/>
    <xf numFmtId="0" fontId="81" fillId="0" borderId="0"/>
    <xf numFmtId="0" fontId="36" fillId="7" borderId="15" applyNumberFormat="0" applyFont="0" applyAlignment="0" applyProtection="0"/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23" fillId="7" borderId="15" applyNumberFormat="0" applyFont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9" fillId="11" borderId="16" applyNumberFormat="0" applyAlignment="0" applyProtection="0"/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14" fontId="68" fillId="0" borderId="0">
      <alignment horizontal="center" wrapText="1"/>
      <protection locked="0"/>
    </xf>
    <xf numFmtId="208" fontId="23" fillId="0" borderId="0">
      <protection locked="0"/>
    </xf>
    <xf numFmtId="200" fontId="1" fillId="0" borderId="0" applyFont="0" applyFill="0" applyBorder="0" applyAlignment="0" applyProtection="0"/>
    <xf numFmtId="219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10" fontId="1" fillId="0" borderId="0" applyFont="0" applyFill="0" applyBorder="0" applyAlignment="0" applyProtection="0"/>
    <xf numFmtId="196" fontId="1" fillId="0" borderId="0" applyFill="0" applyBorder="0" applyAlignment="0"/>
    <xf numFmtId="184" fontId="4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196" fontId="1" fillId="0" borderId="0" applyFill="0" applyBorder="0" applyAlignment="0"/>
    <xf numFmtId="184" fontId="4" fillId="0" borderId="0" applyFill="0" applyBorder="0" applyAlignment="0"/>
    <xf numFmtId="201" fontId="1" fillId="0" borderId="0" applyFill="0" applyBorder="0" applyAlignment="0"/>
    <xf numFmtId="220" fontId="23" fillId="0" borderId="0" applyFill="0" applyBorder="0" applyAlignment="0"/>
    <xf numFmtId="197" fontId="1" fillId="0" borderId="0" applyFill="0" applyBorder="0" applyAlignment="0"/>
    <xf numFmtId="223" fontId="23" fillId="0" borderId="0" applyFill="0" applyBorder="0" applyAlignment="0"/>
    <xf numFmtId="211" fontId="4" fillId="0" borderId="0">
      <alignment horizontal="right"/>
    </xf>
    <xf numFmtId="218" fontId="78" fillId="0" borderId="0"/>
    <xf numFmtId="9" fontId="57" fillId="0" borderId="0" applyFont="0" applyFill="0" applyProtection="0"/>
    <xf numFmtId="0" fontId="66" fillId="0" borderId="17" applyNumberFormat="0" applyBorder="0" applyAlignment="0"/>
    <xf numFmtId="0" fontId="67" fillId="0" borderId="0" applyNumberFormat="0" applyFont="0" applyFill="0" applyBorder="0" applyAlignment="0" applyProtection="0">
      <alignment horizontal="left"/>
    </xf>
    <xf numFmtId="14" fontId="79" fillId="0" borderId="0" applyNumberFormat="0" applyFill="0" applyBorder="0" applyAlignment="0" applyProtection="0">
      <alignment horizontal="left"/>
    </xf>
    <xf numFmtId="0" fontId="57" fillId="0" borderId="0"/>
    <xf numFmtId="0" fontId="23" fillId="0" borderId="0"/>
    <xf numFmtId="0" fontId="34" fillId="0" borderId="0"/>
    <xf numFmtId="40" fontId="80" fillId="0" borderId="0" applyBorder="0">
      <alignment horizontal="right"/>
    </xf>
    <xf numFmtId="49" fontId="55" fillId="0" borderId="0" applyFill="0" applyBorder="0" applyAlignment="0"/>
    <xf numFmtId="210" fontId="1" fillId="0" borderId="0" applyFill="0" applyBorder="0" applyAlignment="0"/>
    <xf numFmtId="221" fontId="23" fillId="0" borderId="0" applyFill="0" applyBorder="0" applyAlignment="0"/>
    <xf numFmtId="212" fontId="1" fillId="0" borderId="0" applyFill="0" applyBorder="0" applyAlignment="0"/>
    <xf numFmtId="222" fontId="23" fillId="0" borderId="0" applyFill="0" applyBorder="0" applyAlignment="0"/>
    <xf numFmtId="0" fontId="53" fillId="0" borderId="0">
      <alignment horizontal="centerContinuous" wrapText="1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/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206" fontId="23" fillId="0" borderId="20">
      <protection locked="0"/>
    </xf>
    <xf numFmtId="0" fontId="23" fillId="0" borderId="21" applyNumberFormat="0" applyFont="0" applyFill="0" applyAlignment="0" applyProtection="0"/>
    <xf numFmtId="0" fontId="51" fillId="0" borderId="18" applyNumberFormat="0" applyFill="0" applyAlignment="0" applyProtection="0"/>
    <xf numFmtId="213" fontId="1" fillId="0" borderId="0" applyFont="0" applyFill="0" applyBorder="0" applyAlignment="0" applyProtection="0"/>
    <xf numFmtId="214" fontId="1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7" borderId="1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/>
    <xf numFmtId="0" fontId="58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5" fontId="23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9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19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16" fontId="23" fillId="0" borderId="0" applyFont="0" applyFill="0" applyBorder="0" applyAlignment="0" applyProtection="0">
      <alignment wrapText="1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1" fontId="2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1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215" fontId="23" fillId="0" borderId="0" applyFont="0" applyFill="0" applyBorder="0" applyAlignment="0" applyProtection="0"/>
    <xf numFmtId="8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5" fontId="1" fillId="0" borderId="0" applyFont="0" applyFill="0" applyBorder="0" applyAlignment="0" applyProtection="0">
      <alignment vertical="center"/>
    </xf>
    <xf numFmtId="0" fontId="4" fillId="0" borderId="0"/>
    <xf numFmtId="0" fontId="35" fillId="0" borderId="22"/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3" fillId="0" borderId="0"/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3" fillId="0" borderId="0">
      <alignment wrapText="1"/>
    </xf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5" fillId="0" borderId="0">
      <alignment vertical="center"/>
    </xf>
    <xf numFmtId="0" fontId="23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>
      <alignment wrapText="1"/>
    </xf>
    <xf numFmtId="0" fontId="36" fillId="0" borderId="0"/>
    <xf numFmtId="0" fontId="65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41" fontId="86" fillId="0" borderId="0" xfId="1049" applyFont="1" applyAlignment="1">
      <alignment vertical="center"/>
    </xf>
    <xf numFmtId="9" fontId="86" fillId="0" borderId="0" xfId="1016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28" xfId="0" applyFont="1" applyBorder="1" applyAlignment="1">
      <alignment vertical="center"/>
    </xf>
    <xf numFmtId="0" fontId="87" fillId="0" borderId="29" xfId="0" applyFont="1" applyBorder="1" applyAlignment="1">
      <alignment vertical="center"/>
    </xf>
    <xf numFmtId="0" fontId="86" fillId="0" borderId="30" xfId="0" applyNumberFormat="1" applyFont="1" applyBorder="1" applyAlignment="1">
      <alignment vertical="center"/>
    </xf>
    <xf numFmtId="0" fontId="88" fillId="0" borderId="28" xfId="0" applyFont="1" applyFill="1" applyBorder="1" applyAlignment="1">
      <alignment horizontal="center" vertical="center"/>
    </xf>
    <xf numFmtId="0" fontId="87" fillId="0" borderId="31" xfId="0" applyFont="1" applyBorder="1" applyAlignment="1">
      <alignment vertical="center"/>
    </xf>
    <xf numFmtId="0" fontId="87" fillId="0" borderId="5" xfId="0" applyFont="1" applyBorder="1" applyAlignment="1">
      <alignment vertical="center"/>
    </xf>
    <xf numFmtId="176" fontId="86" fillId="0" borderId="32" xfId="0" applyNumberFormat="1" applyFont="1" applyBorder="1" applyAlignment="1">
      <alignment vertical="center"/>
    </xf>
    <xf numFmtId="0" fontId="88" fillId="0" borderId="31" xfId="0" applyFont="1" applyFill="1" applyBorder="1" applyAlignment="1">
      <alignment horizontal="center" vertical="center"/>
    </xf>
    <xf numFmtId="0" fontId="88" fillId="0" borderId="32" xfId="0" applyFont="1" applyFill="1" applyBorder="1" applyAlignment="1">
      <alignment horizontal="center" vertical="center"/>
    </xf>
    <xf numFmtId="177" fontId="86" fillId="0" borderId="32" xfId="0" applyNumberFormat="1" applyFont="1" applyBorder="1" applyAlignment="1">
      <alignment vertical="center"/>
    </xf>
    <xf numFmtId="178" fontId="86" fillId="0" borderId="32" xfId="0" applyNumberFormat="1" applyFont="1" applyBorder="1" applyAlignment="1">
      <alignment vertical="center"/>
    </xf>
    <xf numFmtId="0" fontId="87" fillId="0" borderId="33" xfId="0" applyFont="1" applyBorder="1" applyAlignment="1">
      <alignment vertical="center"/>
    </xf>
    <xf numFmtId="31" fontId="86" fillId="0" borderId="34" xfId="0" applyNumberFormat="1" applyFont="1" applyBorder="1" applyAlignment="1">
      <alignment horizontal="left" vertical="center"/>
    </xf>
    <xf numFmtId="0" fontId="86" fillId="0" borderId="32" xfId="0" applyFont="1" applyBorder="1" applyAlignment="1">
      <alignment vertical="center"/>
    </xf>
    <xf numFmtId="0" fontId="87" fillId="0" borderId="35" xfId="0" applyFont="1" applyBorder="1" applyAlignment="1">
      <alignment vertical="center"/>
    </xf>
    <xf numFmtId="0" fontId="87" fillId="0" borderId="36" xfId="0" applyFont="1" applyBorder="1" applyAlignment="1">
      <alignment vertical="center"/>
    </xf>
    <xf numFmtId="0" fontId="86" fillId="0" borderId="34" xfId="0" applyFont="1" applyBorder="1" applyAlignment="1">
      <alignment vertical="center"/>
    </xf>
    <xf numFmtId="41" fontId="89" fillId="0" borderId="0" xfId="1049" applyFont="1" applyAlignment="1">
      <alignment vertical="center"/>
    </xf>
    <xf numFmtId="41" fontId="86" fillId="0" borderId="0" xfId="1049" applyFont="1" applyAlignment="1">
      <alignment horizontal="right" vertical="center"/>
    </xf>
    <xf numFmtId="41" fontId="90" fillId="0" borderId="0" xfId="1049" applyFont="1" applyAlignment="1">
      <alignment horizontal="center" vertical="center"/>
    </xf>
    <xf numFmtId="9" fontId="90" fillId="0" borderId="0" xfId="1016" applyFont="1" applyAlignment="1">
      <alignment horizontal="center" vertical="center"/>
    </xf>
    <xf numFmtId="41" fontId="91" fillId="0" borderId="0" xfId="1049" applyFont="1" applyAlignment="1">
      <alignment vertical="center"/>
    </xf>
    <xf numFmtId="9" fontId="91" fillId="0" borderId="0" xfId="1016" applyNumberFormat="1" applyFont="1" applyAlignment="1">
      <alignment vertical="center"/>
    </xf>
    <xf numFmtId="9" fontId="89" fillId="0" borderId="0" xfId="1016" applyFont="1" applyAlignment="1">
      <alignment vertical="center"/>
    </xf>
    <xf numFmtId="0" fontId="89" fillId="0" borderId="0" xfId="0" applyFont="1" applyAlignment="1">
      <alignment vertical="center"/>
    </xf>
    <xf numFmtId="41" fontId="86" fillId="0" borderId="0" xfId="1049" applyFont="1" applyBorder="1" applyAlignment="1">
      <alignment horizontal="center" vertical="center"/>
    </xf>
    <xf numFmtId="41" fontId="92" fillId="0" borderId="0" xfId="1049" applyFont="1" applyAlignment="1">
      <alignment horizontal="center" vertical="center"/>
    </xf>
    <xf numFmtId="9" fontId="86" fillId="0" borderId="0" xfId="1049" applyNumberFormat="1" applyFont="1" applyAlignment="1">
      <alignment horizontal="center" vertical="center"/>
    </xf>
    <xf numFmtId="41" fontId="86" fillId="0" borderId="0" xfId="1049" applyFont="1" applyAlignment="1">
      <alignment horizontal="center" vertical="center"/>
    </xf>
    <xf numFmtId="9" fontId="86" fillId="0" borderId="0" xfId="1016" applyNumberFormat="1" applyFont="1" applyBorder="1" applyAlignment="1">
      <alignment horizontal="center" vertical="center"/>
    </xf>
    <xf numFmtId="179" fontId="87" fillId="32" borderId="30" xfId="0" applyNumberFormat="1" applyFont="1" applyFill="1" applyBorder="1" applyAlignment="1">
      <alignment horizontal="left" vertical="center"/>
    </xf>
    <xf numFmtId="0" fontId="93" fillId="0" borderId="5" xfId="0" applyNumberFormat="1" applyFont="1" applyFill="1" applyBorder="1" applyAlignment="1">
      <alignment horizontal="center" vertical="center"/>
    </xf>
    <xf numFmtId="41" fontId="87" fillId="0" borderId="32" xfId="1049" applyFont="1" applyFill="1" applyBorder="1" applyAlignment="1">
      <alignment vertical="center"/>
    </xf>
    <xf numFmtId="41" fontId="91" fillId="0" borderId="0" xfId="1049" applyFont="1" applyFill="1" applyAlignment="1">
      <alignment vertical="center"/>
    </xf>
    <xf numFmtId="41" fontId="87" fillId="0" borderId="5" xfId="1049" applyFont="1" applyFill="1" applyBorder="1" applyAlignment="1">
      <alignment vertical="center"/>
    </xf>
    <xf numFmtId="0" fontId="93" fillId="0" borderId="5" xfId="0" applyNumberFormat="1" applyFont="1" applyFill="1" applyBorder="1" applyAlignment="1">
      <alignment horizontal="left" vertical="center" wrapText="1"/>
    </xf>
    <xf numFmtId="0" fontId="94" fillId="26" borderId="37" xfId="0" applyFont="1" applyFill="1" applyBorder="1" applyAlignment="1">
      <alignment horizontal="center" vertical="center"/>
    </xf>
    <xf numFmtId="0" fontId="94" fillId="26" borderId="38" xfId="0" applyFont="1" applyFill="1" applyBorder="1" applyAlignment="1">
      <alignment horizontal="center" vertical="center"/>
    </xf>
    <xf numFmtId="0" fontId="94" fillId="26" borderId="39" xfId="0" applyFont="1" applyFill="1" applyBorder="1" applyAlignment="1">
      <alignment horizontal="center" vertical="center"/>
    </xf>
    <xf numFmtId="41" fontId="94" fillId="26" borderId="38" xfId="1049" applyFont="1" applyFill="1" applyBorder="1" applyAlignment="1">
      <alignment horizontal="center" vertical="center"/>
    </xf>
    <xf numFmtId="41" fontId="94" fillId="26" borderId="40" xfId="1049" applyFont="1" applyFill="1" applyBorder="1" applyAlignment="1">
      <alignment horizontal="center" vertical="center"/>
    </xf>
    <xf numFmtId="41" fontId="95" fillId="0" borderId="5" xfId="1049" applyFont="1" applyFill="1" applyBorder="1" applyAlignment="1">
      <alignment horizontal="right" vertical="center" wrapText="1"/>
    </xf>
    <xf numFmtId="0" fontId="87" fillId="0" borderId="31" xfId="1328" applyFont="1" applyBorder="1" applyAlignment="1">
      <alignment horizontal="center" vertical="center"/>
    </xf>
    <xf numFmtId="0" fontId="82" fillId="0" borderId="5" xfId="824" applyFont="1" applyFill="1" applyBorder="1" applyAlignment="1">
      <alignment horizontal="center" vertical="center" wrapText="1"/>
    </xf>
    <xf numFmtId="0" fontId="87" fillId="33" borderId="28" xfId="1328" applyFont="1" applyFill="1" applyBorder="1" applyAlignment="1">
      <alignment horizontal="center" vertical="center"/>
    </xf>
    <xf numFmtId="0" fontId="93" fillId="33" borderId="29" xfId="0" applyFont="1" applyFill="1" applyBorder="1" applyAlignment="1">
      <alignment horizontal="center" vertical="center"/>
    </xf>
    <xf numFmtId="0" fontId="82" fillId="33" borderId="29" xfId="824" applyFont="1" applyFill="1" applyBorder="1" applyAlignment="1">
      <alignment horizontal="left" vertical="center"/>
    </xf>
    <xf numFmtId="0" fontId="93" fillId="33" borderId="29" xfId="0" applyNumberFormat="1" applyFont="1" applyFill="1" applyBorder="1" applyAlignment="1">
      <alignment horizontal="center" vertical="center"/>
    </xf>
    <xf numFmtId="41" fontId="95" fillId="33" borderId="29" xfId="1049" applyFont="1" applyFill="1" applyBorder="1" applyAlignment="1">
      <alignment horizontal="right" vertical="center" wrapText="1"/>
    </xf>
    <xf numFmtId="41" fontId="87" fillId="33" borderId="29" xfId="1049" applyFont="1" applyFill="1" applyBorder="1" applyAlignment="1">
      <alignment vertical="center"/>
    </xf>
    <xf numFmtId="41" fontId="87" fillId="33" borderId="30" xfId="1049" applyFont="1" applyFill="1" applyBorder="1" applyAlignment="1">
      <alignment vertical="center"/>
    </xf>
    <xf numFmtId="0" fontId="87" fillId="0" borderId="41" xfId="1328" applyFont="1" applyBorder="1" applyAlignment="1">
      <alignment horizontal="center" vertical="center"/>
    </xf>
    <xf numFmtId="0" fontId="82" fillId="0" borderId="42" xfId="824" applyFont="1" applyFill="1" applyBorder="1" applyAlignment="1">
      <alignment horizontal="center" vertical="center"/>
    </xf>
    <xf numFmtId="0" fontId="93" fillId="0" borderId="42" xfId="0" applyNumberFormat="1" applyFont="1" applyFill="1" applyBorder="1" applyAlignment="1">
      <alignment horizontal="left" vertical="center" wrapText="1"/>
    </xf>
    <xf numFmtId="0" fontId="93" fillId="0" borderId="42" xfId="0" applyNumberFormat="1" applyFont="1" applyFill="1" applyBorder="1" applyAlignment="1">
      <alignment horizontal="center" vertical="center"/>
    </xf>
    <xf numFmtId="41" fontId="95" fillId="0" borderId="42" xfId="1049" applyFont="1" applyFill="1" applyBorder="1" applyAlignment="1">
      <alignment horizontal="right" vertical="center" wrapText="1"/>
    </xf>
    <xf numFmtId="41" fontId="87" fillId="0" borderId="42" xfId="1049" applyFont="1" applyFill="1" applyBorder="1" applyAlignment="1">
      <alignment vertical="center"/>
    </xf>
    <xf numFmtId="41" fontId="87" fillId="0" borderId="43" xfId="1049" applyFont="1" applyFill="1" applyBorder="1" applyAlignment="1">
      <alignment vertical="center"/>
    </xf>
    <xf numFmtId="0" fontId="93" fillId="0" borderId="5" xfId="0" applyNumberFormat="1" applyFont="1" applyFill="1" applyBorder="1" applyAlignment="1">
      <alignment horizontal="left" vertical="center" shrinkToFit="1"/>
    </xf>
    <xf numFmtId="31" fontId="88" fillId="0" borderId="30" xfId="0" applyNumberFormat="1" applyFont="1" applyFill="1" applyBorder="1" applyAlignment="1">
      <alignment horizontal="center" vertical="center" shrinkToFit="1"/>
    </xf>
    <xf numFmtId="0" fontId="97" fillId="0" borderId="64" xfId="0" applyFont="1" applyBorder="1" applyAlignment="1">
      <alignment horizontal="center" vertical="center"/>
    </xf>
    <xf numFmtId="0" fontId="98" fillId="0" borderId="65" xfId="0" applyFont="1" applyBorder="1" applyAlignment="1">
      <alignment horizontal="center" vertical="center"/>
    </xf>
    <xf numFmtId="0" fontId="98" fillId="0" borderId="66" xfId="0" applyFont="1" applyBorder="1" applyAlignment="1">
      <alignment horizontal="center" vertical="center"/>
    </xf>
    <xf numFmtId="0" fontId="86" fillId="0" borderId="67" xfId="0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8" fillId="0" borderId="31" xfId="0" applyFont="1" applyFill="1" applyBorder="1" applyAlignment="1">
      <alignment horizontal="center" vertical="center"/>
    </xf>
    <xf numFmtId="0" fontId="91" fillId="0" borderId="32" xfId="0" applyFont="1" applyBorder="1" applyAlignment="1">
      <alignment horizontal="center" vertical="center"/>
    </xf>
    <xf numFmtId="0" fontId="99" fillId="0" borderId="67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88" fillId="0" borderId="35" xfId="0" applyFont="1" applyFill="1" applyBorder="1" applyAlignment="1">
      <alignment horizontal="center" vertical="center"/>
    </xf>
    <xf numFmtId="0" fontId="91" fillId="0" borderId="34" xfId="0" applyFont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 vertical="center"/>
    </xf>
    <xf numFmtId="0" fontId="94" fillId="26" borderId="44" xfId="0" applyFont="1" applyFill="1" applyBorder="1" applyAlignment="1">
      <alignment horizontal="center" vertical="center"/>
    </xf>
    <xf numFmtId="0" fontId="94" fillId="0" borderId="45" xfId="0" applyFont="1" applyBorder="1" applyAlignment="1">
      <alignment horizontal="center" vertical="center"/>
    </xf>
    <xf numFmtId="41" fontId="94" fillId="26" borderId="46" xfId="1049" applyFont="1" applyFill="1" applyBorder="1" applyAlignment="1">
      <alignment vertical="center"/>
    </xf>
    <xf numFmtId="0" fontId="94" fillId="0" borderId="47" xfId="0" applyFont="1" applyBorder="1" applyAlignment="1">
      <alignment vertical="center"/>
    </xf>
    <xf numFmtId="0" fontId="94" fillId="0" borderId="17" xfId="0" applyFont="1" applyBorder="1" applyAlignment="1">
      <alignment horizontal="center" vertical="center"/>
    </xf>
    <xf numFmtId="0" fontId="94" fillId="0" borderId="48" xfId="0" applyFont="1" applyBorder="1" applyAlignment="1">
      <alignment horizontal="center" vertical="center"/>
    </xf>
    <xf numFmtId="0" fontId="96" fillId="0" borderId="14" xfId="0" applyFont="1" applyBorder="1" applyAlignment="1">
      <alignment vertical="center" wrapText="1"/>
    </xf>
    <xf numFmtId="0" fontId="96" fillId="0" borderId="14" xfId="0" applyFont="1" applyBorder="1" applyAlignment="1">
      <alignment vertical="center"/>
    </xf>
    <xf numFmtId="0" fontId="96" fillId="0" borderId="49" xfId="0" applyFont="1" applyBorder="1" applyAlignment="1">
      <alignment vertical="center"/>
    </xf>
    <xf numFmtId="0" fontId="94" fillId="0" borderId="50" xfId="0" applyFont="1" applyBorder="1" applyAlignment="1">
      <alignment horizontal="center" vertical="center"/>
    </xf>
    <xf numFmtId="0" fontId="94" fillId="0" borderId="5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41" fontId="89" fillId="0" borderId="53" xfId="1049" applyFont="1" applyBorder="1" applyAlignment="1">
      <alignment vertical="center"/>
    </xf>
    <xf numFmtId="41" fontId="89" fillId="0" borderId="54" xfId="1049" applyFont="1" applyBorder="1" applyAlignment="1">
      <alignment vertical="center"/>
    </xf>
    <xf numFmtId="0" fontId="94" fillId="0" borderId="55" xfId="0" applyFont="1" applyBorder="1" applyAlignment="1">
      <alignment horizontal="center" vertical="center"/>
    </xf>
    <xf numFmtId="0" fontId="94" fillId="0" borderId="56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/>
    </xf>
    <xf numFmtId="41" fontId="94" fillId="0" borderId="58" xfId="1049" applyFont="1" applyBorder="1" applyAlignment="1">
      <alignment vertical="center"/>
    </xf>
    <xf numFmtId="0" fontId="94" fillId="0" borderId="59" xfId="0" applyFont="1" applyBorder="1" applyAlignment="1">
      <alignment vertical="center"/>
    </xf>
    <xf numFmtId="0" fontId="94" fillId="0" borderId="60" xfId="0" applyFont="1" applyBorder="1" applyAlignment="1">
      <alignment horizontal="center" vertical="center"/>
    </xf>
    <xf numFmtId="0" fontId="94" fillId="0" borderId="7" xfId="0" applyFont="1" applyBorder="1" applyAlignment="1">
      <alignment horizontal="center" vertical="center"/>
    </xf>
    <xf numFmtId="0" fontId="94" fillId="0" borderId="61" xfId="0" applyFont="1" applyBorder="1" applyAlignment="1">
      <alignment horizontal="center" vertical="center"/>
    </xf>
    <xf numFmtId="41" fontId="94" fillId="0" borderId="62" xfId="1049" applyFont="1" applyBorder="1" applyAlignment="1">
      <alignment vertical="center"/>
    </xf>
    <xf numFmtId="0" fontId="94" fillId="0" borderId="63" xfId="0" applyFont="1" applyBorder="1" applyAlignment="1">
      <alignment vertical="center"/>
    </xf>
  </cellXfs>
  <cellStyles count="1556">
    <cellStyle name="_Account Total" xfId="1"/>
    <cellStyle name="_Book1" xfId="2"/>
    <cellStyle name="_Book13" xfId="3"/>
    <cellStyle name="_Copy of LCA_SanJ(1)" xfId="4"/>
    <cellStyle name="_CPQRC_Storage_Dec05" xfId="5"/>
    <cellStyle name="_DB(LCA2B)" xfId="6"/>
    <cellStyle name="_Eclipse approval" xfId="7"/>
    <cellStyle name="_eclipse-1110" xfId="8"/>
    <cellStyle name="_FCST TTL" xfId="9"/>
    <cellStyle name="_FY05 1X Weekly Stock Report(as of Aug 28)" xfId="10"/>
    <cellStyle name="_FY05 1X Weekly Stock Report(as of Dec.12)" xfId="11"/>
    <cellStyle name="_FY05 1X Weekly Stock Report(as of Dec.19)" xfId="12"/>
    <cellStyle name="_FY05 1X Weekly Stock Report(as of Feb 13)" xfId="13"/>
    <cellStyle name="_FY05 1X Weekly Stock Report(as of Nov.30)" xfId="14"/>
    <cellStyle name="_FY05 1X Weekly Stock Report(as of Sep 18)" xfId="15"/>
    <cellStyle name="_fy051H quota_v3" xfId="16"/>
    <cellStyle name="_FY05'2H ISS WOS(0812)1" xfId="17"/>
    <cellStyle name="_FY05'2H ISS WOS(0821)1 (2)" xfId="18"/>
    <cellStyle name="_FY06 1X Weekly Stock Report(as of Dec 18)" xfId="19"/>
    <cellStyle name="_FY06 1X Weekly Stock Status Report(as of Apr 30) (2)" xfId="20"/>
    <cellStyle name="_FY06 1X Weekly Stock Status Report(as of Feb.5)1" xfId="21"/>
    <cellStyle name="_FY06 1X Weekly Stock Status Report(as of Jan 29)" xfId="22"/>
    <cellStyle name="_GM fcst OCT06" xfId="23"/>
    <cellStyle name="_inventory-Dec5_04" xfId="24"/>
    <cellStyle name="_Log Book 0930" xfId="25"/>
    <cellStyle name="_Log Book_050805" xfId="26"/>
    <cellStyle name="_Log Book_050822" xfId="27"/>
    <cellStyle name="_Log Book_050905" xfId="28"/>
    <cellStyle name="_Log Book_050906" xfId="29"/>
    <cellStyle name="_Log Book_050930" xfId="30"/>
    <cellStyle name="_Log Book_051107" xfId="31"/>
    <cellStyle name="_Log Book_060301" xfId="32"/>
    <cellStyle name="_Log Book_060601" xfId="33"/>
    <cellStyle name="_new_FY05 1X Weekly Stock Report(as of July 31)" xfId="34"/>
    <cellStyle name="_ProCurve Quick Reference Card - April 2006" xfId="35"/>
    <cellStyle name="_ProCurve Quick Reference Card - August 2006" xfId="36"/>
    <cellStyle name="_ProCurve Quick Reference Card - December 2005" xfId="37"/>
    <cellStyle name="_ProCurve Quick Reference Card - December 2006" xfId="38"/>
    <cellStyle name="_ProCurve Quick Reference Card - February 2007" xfId="39"/>
    <cellStyle name="_ProCurve Quick Reference Card - January 2006" xfId="40"/>
    <cellStyle name="_ProCurve Quick Reference Card - July 1 2005" xfId="41"/>
    <cellStyle name="_ProCurve Quick Reference Card - July 1 2005_Book1" xfId="42"/>
    <cellStyle name="_ProCurve Quick Reference Card - July 1 2005_HP_Care_Pack_Aug05" xfId="43"/>
    <cellStyle name="_ProCurve Quick Reference Card - July 1 2005_HP_Care_Pack_Dec06" xfId="44"/>
    <cellStyle name="_ProCurve Quick Reference Card - July 1 2005_HP_Care_Pack_July05" xfId="45"/>
    <cellStyle name="_ProCurve Quick Reference Card - July 2006" xfId="46"/>
    <cellStyle name="_ProCurve Quick Reference Card - July 2007" xfId="47"/>
    <cellStyle name="_ProCurve Quick Reference Card - June 2006" xfId="48"/>
    <cellStyle name="_ProCurve Quick Reference Card - March 2007" xfId="49"/>
    <cellStyle name="_ProCurve Quick Reference Card - May 2006" xfId="50"/>
    <cellStyle name="_ProCurve Quick Reference Card - May 2007" xfId="51"/>
    <cellStyle name="_ProCurve Quick Reference Card - October 1  2005" xfId="52"/>
    <cellStyle name="_ProCurve Quick Reference Card - October 2005 v2" xfId="53"/>
    <cellStyle name="_PSG inventory_14.Dec" xfId="54"/>
    <cellStyle name="_PSG inventory_23.Dec" xfId="55"/>
    <cellStyle name="_PSG inventory_28.Dec" xfId="56"/>
    <cellStyle name="_psg stock" xfId="57"/>
    <cellStyle name="_R8_CPQRC Storage 7-29-05" xfId="58"/>
    <cellStyle name="_기본견적(2003년 01월)" xfId="59"/>
    <cellStyle name="_씨디네트웍스DL360G4  MSA20-0412" xfId="60"/>
    <cellStyle name="_씨디네트웍스DL380G4,DL360G4,MSA20-0127" xfId="61"/>
    <cellStyle name="_씨디네트웍스DL380R04X3.0-1M 800MHz 1GB-1231" xfId="62"/>
    <cellStyle name="_제품가양식2004" xfId="63"/>
    <cellStyle name="_클레임 요청한딜 1018" xfId="64"/>
    <cellStyle name="_트라이탑MSA1000-1201" xfId="65"/>
    <cellStyle name="_표준견적서ML570G2" xfId="66"/>
    <cellStyle name="_표준견적서RACK OPTION" xfId="67"/>
    <cellStyle name="_한독-CMS-DL580DL380 (2)" xfId="68"/>
    <cellStyle name="=C:\WINDOWS\SYSTEM32\COMMAND.COM" xfId="69"/>
    <cellStyle name="=C:\WINNT\SYSTEM32\COMMAND.COM" xfId="70"/>
    <cellStyle name="0,0_x000d__x000a_NA_x000d__x000a_" xfId="71"/>
    <cellStyle name="20% - Accent1" xfId="72"/>
    <cellStyle name="20% - Accent1 2" xfId="73"/>
    <cellStyle name="20% - Accent1 2 2" xfId="74"/>
    <cellStyle name="20% - Accent1 2 2 2" xfId="75"/>
    <cellStyle name="20% - Accent1 2 3" xfId="76"/>
    <cellStyle name="20% - Accent2" xfId="77"/>
    <cellStyle name="20% - Accent2 2" xfId="78"/>
    <cellStyle name="20% - Accent2 2 2" xfId="79"/>
    <cellStyle name="20% - Accent2 2 2 2" xfId="80"/>
    <cellStyle name="20% - Accent2 2 3" xfId="81"/>
    <cellStyle name="20% - Accent3" xfId="82"/>
    <cellStyle name="20% - Accent3 2" xfId="83"/>
    <cellStyle name="20% - Accent3 2 2" xfId="84"/>
    <cellStyle name="20% - Accent3 2 2 2" xfId="85"/>
    <cellStyle name="20% - Accent3 2 3" xfId="86"/>
    <cellStyle name="20% - Accent4" xfId="87"/>
    <cellStyle name="20% - Accent4 2" xfId="88"/>
    <cellStyle name="20% - Accent4 2 2" xfId="89"/>
    <cellStyle name="20% - Accent4 2 2 2" xfId="90"/>
    <cellStyle name="20% - Accent4 2 3" xfId="91"/>
    <cellStyle name="20% - Accent5" xfId="92"/>
    <cellStyle name="20% - Accent5 2" xfId="93"/>
    <cellStyle name="20% - Accent5 2 2" xfId="94"/>
    <cellStyle name="20% - Accent6" xfId="95"/>
    <cellStyle name="20% - Accent6 2" xfId="96"/>
    <cellStyle name="20% - Accent6 2 2" xfId="97"/>
    <cellStyle name="20% - Accent6 2 2 2" xfId="98"/>
    <cellStyle name="20% - Accent6 2 3" xfId="99"/>
    <cellStyle name="20% - 강조색1 2" xfId="100"/>
    <cellStyle name="20% - 강조색1 2 2" xfId="101"/>
    <cellStyle name="20% - 강조색1 2 2 2" xfId="102"/>
    <cellStyle name="20% - 강조색1 2 3" xfId="103"/>
    <cellStyle name="20% - 강조색1 2_견적" xfId="104"/>
    <cellStyle name="20% - 강조색1 3" xfId="105"/>
    <cellStyle name="20% - 강조색1 3 2" xfId="106"/>
    <cellStyle name="20% - 강조색1 3 3" xfId="107"/>
    <cellStyle name="20% - 강조색1 3 4" xfId="108"/>
    <cellStyle name="20% - 강조색1 4" xfId="109"/>
    <cellStyle name="20% - 강조색1 5" xfId="110"/>
    <cellStyle name="20% - 강조색2 2" xfId="111"/>
    <cellStyle name="20% - 강조색2 2 2" xfId="112"/>
    <cellStyle name="20% - 강조색2 2 2 2" xfId="113"/>
    <cellStyle name="20% - 강조색2 2 3" xfId="114"/>
    <cellStyle name="20% - 강조색2 3" xfId="115"/>
    <cellStyle name="20% - 강조색2 3 2" xfId="116"/>
    <cellStyle name="20% - 강조색2 4" xfId="117"/>
    <cellStyle name="20% - 강조색2 5" xfId="118"/>
    <cellStyle name="20% - 강조색3 2" xfId="119"/>
    <cellStyle name="20% - 강조색3 2 2" xfId="120"/>
    <cellStyle name="20% - 강조색3 2 2 2" xfId="121"/>
    <cellStyle name="20% - 강조색3 2 3" xfId="122"/>
    <cellStyle name="20% - 강조색3 3" xfId="123"/>
    <cellStyle name="20% - 강조색3 3 2" xfId="124"/>
    <cellStyle name="20% - 강조색3 4" xfId="125"/>
    <cellStyle name="20% - 강조색3 5" xfId="126"/>
    <cellStyle name="20% - 강조색4 2" xfId="127"/>
    <cellStyle name="20% - 강조색4 2 2" xfId="128"/>
    <cellStyle name="20% - 강조색4 2 2 2" xfId="129"/>
    <cellStyle name="20% - 강조색4 2 3" xfId="130"/>
    <cellStyle name="20% - 강조색4 3" xfId="131"/>
    <cellStyle name="20% - 강조색4 3 2" xfId="132"/>
    <cellStyle name="20% - 강조색4 4" xfId="133"/>
    <cellStyle name="20% - 강조색4 5" xfId="134"/>
    <cellStyle name="20% - 강조색5 2" xfId="135"/>
    <cellStyle name="20% - 강조색5 2 2" xfId="136"/>
    <cellStyle name="20% - 강조색5 2 2 2" xfId="137"/>
    <cellStyle name="20% - 강조색5 2 3" xfId="138"/>
    <cellStyle name="20% - 강조색5 3" xfId="139"/>
    <cellStyle name="20% - 강조색5 3 2" xfId="140"/>
    <cellStyle name="20% - 강조색5 4" xfId="141"/>
    <cellStyle name="20% - 강조색6 2" xfId="142"/>
    <cellStyle name="20% - 강조색6 2 2" xfId="143"/>
    <cellStyle name="20% - 강조색6 2 2 2" xfId="144"/>
    <cellStyle name="20% - 강조색6 2 3" xfId="145"/>
    <cellStyle name="20% - 강조색6 3" xfId="146"/>
    <cellStyle name="20% - 강조색6 3 2" xfId="147"/>
    <cellStyle name="20% - 강조색6 4" xfId="148"/>
    <cellStyle name="20% - 강조색6 5" xfId="149"/>
    <cellStyle name="40% - Accent1" xfId="150"/>
    <cellStyle name="40% - Accent1 2" xfId="151"/>
    <cellStyle name="40% - Accent1 2 2" xfId="152"/>
    <cellStyle name="40% - Accent1 2 2 2" xfId="153"/>
    <cellStyle name="40% - Accent1 2 3" xfId="154"/>
    <cellStyle name="40% - Accent2" xfId="155"/>
    <cellStyle name="40% - Accent2 2" xfId="156"/>
    <cellStyle name="40% - Accent2 2 2" xfId="157"/>
    <cellStyle name="40% - Accent3" xfId="158"/>
    <cellStyle name="40% - Accent3 2" xfId="159"/>
    <cellStyle name="40% - Accent3 2 2" xfId="160"/>
    <cellStyle name="40% - Accent3 2 2 2" xfId="161"/>
    <cellStyle name="40% - Accent3 2 3" xfId="162"/>
    <cellStyle name="40% - Accent4" xfId="163"/>
    <cellStyle name="40% - Accent4 2" xfId="164"/>
    <cellStyle name="40% - Accent4 2 2" xfId="165"/>
    <cellStyle name="40% - Accent4 2 2 2" xfId="166"/>
    <cellStyle name="40% - Accent4 2 3" xfId="167"/>
    <cellStyle name="40% - Accent5" xfId="168"/>
    <cellStyle name="40% - Accent5 2" xfId="169"/>
    <cellStyle name="40% - Accent5 2 2" xfId="170"/>
    <cellStyle name="40% - Accent6" xfId="171"/>
    <cellStyle name="40% - Accent6 2" xfId="172"/>
    <cellStyle name="40% - Accent6 2 2" xfId="173"/>
    <cellStyle name="40% - Accent6 2 2 2" xfId="174"/>
    <cellStyle name="40% - Accent6 2 3" xfId="175"/>
    <cellStyle name="40% - 강조색1 2" xfId="176"/>
    <cellStyle name="40% - 강조색1 2 2" xfId="177"/>
    <cellStyle name="40% - 강조색1 2 2 2" xfId="178"/>
    <cellStyle name="40% - 강조색1 2 3" xfId="179"/>
    <cellStyle name="40% - 강조색1 2_견적" xfId="180"/>
    <cellStyle name="40% - 강조색1 3" xfId="181"/>
    <cellStyle name="40% - 강조색1 3 2" xfId="182"/>
    <cellStyle name="40% - 강조색1 3 3" xfId="183"/>
    <cellStyle name="40% - 강조색1 3 4" xfId="184"/>
    <cellStyle name="40% - 강조색1 4" xfId="185"/>
    <cellStyle name="40% - 강조색1 5" xfId="186"/>
    <cellStyle name="40% - 강조색2 2" xfId="187"/>
    <cellStyle name="40% - 강조색2 2 2" xfId="188"/>
    <cellStyle name="40% - 강조색2 2 2 2" xfId="189"/>
    <cellStyle name="40% - 강조색2 2 3" xfId="190"/>
    <cellStyle name="40% - 강조색2 3" xfId="191"/>
    <cellStyle name="40% - 강조색2 3 2" xfId="192"/>
    <cellStyle name="40% - 강조색2 4" xfId="193"/>
    <cellStyle name="40% - 강조색3 2" xfId="194"/>
    <cellStyle name="40% - 강조색3 2 2" xfId="195"/>
    <cellStyle name="40% - 강조색3 2 2 2" xfId="196"/>
    <cellStyle name="40% - 강조색3 2 3" xfId="197"/>
    <cellStyle name="40% - 강조색3 3" xfId="198"/>
    <cellStyle name="40% - 강조색3 3 2" xfId="199"/>
    <cellStyle name="40% - 강조색3 4" xfId="200"/>
    <cellStyle name="40% - 강조색3 5" xfId="201"/>
    <cellStyle name="40% - 강조색4 2" xfId="202"/>
    <cellStyle name="40% - 강조색4 2 2" xfId="203"/>
    <cellStyle name="40% - 강조색4 2 2 2" xfId="204"/>
    <cellStyle name="40% - 강조색4 2 3" xfId="205"/>
    <cellStyle name="40% - 강조색4 2_견적" xfId="206"/>
    <cellStyle name="40% - 강조색4 3" xfId="207"/>
    <cellStyle name="40% - 강조색4 3 2" xfId="208"/>
    <cellStyle name="40% - 강조색4 3 3" xfId="209"/>
    <cellStyle name="40% - 강조색4 3 4" xfId="210"/>
    <cellStyle name="40% - 강조색4 4" xfId="211"/>
    <cellStyle name="40% - 강조색4 5" xfId="212"/>
    <cellStyle name="40% - 강조색5 2" xfId="213"/>
    <cellStyle name="40% - 강조색5 2 2" xfId="214"/>
    <cellStyle name="40% - 강조색5 2 2 2" xfId="215"/>
    <cellStyle name="40% - 강조색5 2 3" xfId="216"/>
    <cellStyle name="40% - 강조색5 2_견적" xfId="217"/>
    <cellStyle name="40% - 강조색5 3" xfId="218"/>
    <cellStyle name="40% - 강조색5 3 2" xfId="219"/>
    <cellStyle name="40% - 강조색5 3 3" xfId="220"/>
    <cellStyle name="40% - 강조색5 3 4" xfId="221"/>
    <cellStyle name="40% - 강조색5 4" xfId="222"/>
    <cellStyle name="40% - 강조색6 2" xfId="223"/>
    <cellStyle name="40% - 강조색6 2 2" xfId="224"/>
    <cellStyle name="40% - 강조색6 2 2 2" xfId="225"/>
    <cellStyle name="40% - 강조색6 2 3" xfId="226"/>
    <cellStyle name="40% - 강조색6 2_견적" xfId="227"/>
    <cellStyle name="40% - 강조색6 3" xfId="228"/>
    <cellStyle name="40% - 강조색6 3 2" xfId="229"/>
    <cellStyle name="40% - 강조색6 3 3" xfId="230"/>
    <cellStyle name="40% - 강조색6 3 4" xfId="231"/>
    <cellStyle name="40% - 강조색6 4" xfId="232"/>
    <cellStyle name="40% - 강조색6 5" xfId="233"/>
    <cellStyle name="60% - Accent1" xfId="234"/>
    <cellStyle name="60% - Accent1 2" xfId="235"/>
    <cellStyle name="60% - Accent1 2 2" xfId="236"/>
    <cellStyle name="60% - Accent1 2 2 2" xfId="237"/>
    <cellStyle name="60% - Accent1 2 3" xfId="238"/>
    <cellStyle name="60% - Accent2" xfId="239"/>
    <cellStyle name="60% - Accent2 2" xfId="240"/>
    <cellStyle name="60% - Accent2 2 2" xfId="241"/>
    <cellStyle name="60% - Accent3" xfId="242"/>
    <cellStyle name="60% - Accent3 2" xfId="243"/>
    <cellStyle name="60% - Accent3 2 2" xfId="244"/>
    <cellStyle name="60% - Accent3 2 2 2" xfId="245"/>
    <cellStyle name="60% - Accent3 2 3" xfId="246"/>
    <cellStyle name="60% - Accent4" xfId="247"/>
    <cellStyle name="60% - Accent4 2" xfId="248"/>
    <cellStyle name="60% - Accent4 2 2" xfId="249"/>
    <cellStyle name="60% - Accent4 2 2 2" xfId="250"/>
    <cellStyle name="60% - Accent4 2 3" xfId="251"/>
    <cellStyle name="60% - Accent5" xfId="252"/>
    <cellStyle name="60% - Accent5 2" xfId="253"/>
    <cellStyle name="60% - Accent5 2 2" xfId="254"/>
    <cellStyle name="60% - Accent6" xfId="255"/>
    <cellStyle name="60% - Accent6 2" xfId="256"/>
    <cellStyle name="60% - Accent6 2 2" xfId="257"/>
    <cellStyle name="60% - Accent6 2 2 2" xfId="258"/>
    <cellStyle name="60% - Accent6 2 3" xfId="259"/>
    <cellStyle name="60% - 강조색1 2" xfId="260"/>
    <cellStyle name="60% - 강조색1 2 2" xfId="261"/>
    <cellStyle name="60% - 강조색1 2 2 2" xfId="262"/>
    <cellStyle name="60% - 강조색1 2 3" xfId="263"/>
    <cellStyle name="60% - 강조색1 2_견적" xfId="264"/>
    <cellStyle name="60% - 강조색1 3" xfId="265"/>
    <cellStyle name="60% - 강조색1 3 2" xfId="266"/>
    <cellStyle name="60% - 강조색1 3 3" xfId="267"/>
    <cellStyle name="60% - 강조색1 3 4" xfId="268"/>
    <cellStyle name="60% - 강조색1 4" xfId="269"/>
    <cellStyle name="60% - 강조색1 5" xfId="270"/>
    <cellStyle name="60% - 강조색2 2" xfId="271"/>
    <cellStyle name="60% - 강조색2 2 2" xfId="272"/>
    <cellStyle name="60% - 강조색2 2 2 2" xfId="273"/>
    <cellStyle name="60% - 강조색2 2 3" xfId="274"/>
    <cellStyle name="60% - 강조색2 2_견적" xfId="275"/>
    <cellStyle name="60% - 강조색2 3" xfId="276"/>
    <cellStyle name="60% - 강조색2 3 2" xfId="277"/>
    <cellStyle name="60% - 강조색2 3 3" xfId="278"/>
    <cellStyle name="60% - 강조색2 3 4" xfId="279"/>
    <cellStyle name="60% - 강조색2 4" xfId="280"/>
    <cellStyle name="60% - 강조색3 2" xfId="281"/>
    <cellStyle name="60% - 강조색3 2 2" xfId="282"/>
    <cellStyle name="60% - 강조색3 2 2 2" xfId="283"/>
    <cellStyle name="60% - 강조색3 2 3" xfId="284"/>
    <cellStyle name="60% - 강조색3 2_견적" xfId="285"/>
    <cellStyle name="60% - 강조색3 3" xfId="286"/>
    <cellStyle name="60% - 강조색3 3 2" xfId="287"/>
    <cellStyle name="60% - 강조색3 3 3" xfId="288"/>
    <cellStyle name="60% - 강조색3 3 4" xfId="289"/>
    <cellStyle name="60% - 강조색3 4" xfId="290"/>
    <cellStyle name="60% - 강조색3 5" xfId="291"/>
    <cellStyle name="60% - 강조색4 2" xfId="292"/>
    <cellStyle name="60% - 강조색4 2 2" xfId="293"/>
    <cellStyle name="60% - 강조색4 2 2 2" xfId="294"/>
    <cellStyle name="60% - 강조색4 2 3" xfId="295"/>
    <cellStyle name="60% - 강조색4 2_견적" xfId="296"/>
    <cellStyle name="60% - 강조색4 3" xfId="297"/>
    <cellStyle name="60% - 강조색4 3 2" xfId="298"/>
    <cellStyle name="60% - 강조색4 3 3" xfId="299"/>
    <cellStyle name="60% - 강조색4 3 4" xfId="300"/>
    <cellStyle name="60% - 강조색4 4" xfId="301"/>
    <cellStyle name="60% - 강조색4 5" xfId="302"/>
    <cellStyle name="60% - 강조색5 2" xfId="303"/>
    <cellStyle name="60% - 강조색5 2 2" xfId="304"/>
    <cellStyle name="60% - 강조색5 2 2 2" xfId="305"/>
    <cellStyle name="60% - 강조색5 2 3" xfId="306"/>
    <cellStyle name="60% - 강조색5 2_견적" xfId="307"/>
    <cellStyle name="60% - 강조색5 3" xfId="308"/>
    <cellStyle name="60% - 강조색5 3 2" xfId="309"/>
    <cellStyle name="60% - 강조색5 3 3" xfId="310"/>
    <cellStyle name="60% - 강조색5 3 4" xfId="311"/>
    <cellStyle name="60% - 강조색5 4" xfId="312"/>
    <cellStyle name="60% - 강조색6 2" xfId="313"/>
    <cellStyle name="60% - 강조색6 2 2" xfId="314"/>
    <cellStyle name="60% - 강조색6 2 2 2" xfId="315"/>
    <cellStyle name="60% - 강조색6 2 3" xfId="316"/>
    <cellStyle name="60% - 강조색6 3" xfId="317"/>
    <cellStyle name="60% - 강조색6 3 2" xfId="318"/>
    <cellStyle name="60% - 강조색6 4" xfId="319"/>
    <cellStyle name="60% - 강조색6 5" xfId="320"/>
    <cellStyle name="Accent1" xfId="321"/>
    <cellStyle name="Accent1 2" xfId="322"/>
    <cellStyle name="Accent1 2 2" xfId="323"/>
    <cellStyle name="Accent1 2 2 2" xfId="324"/>
    <cellStyle name="Accent1 2 3" xfId="325"/>
    <cellStyle name="Accent2" xfId="326"/>
    <cellStyle name="Accent2 2" xfId="327"/>
    <cellStyle name="Accent2 2 2" xfId="328"/>
    <cellStyle name="Accent3" xfId="329"/>
    <cellStyle name="Accent3 2" xfId="330"/>
    <cellStyle name="Accent3 2 2" xfId="331"/>
    <cellStyle name="Accent4" xfId="332"/>
    <cellStyle name="Accent4 2" xfId="333"/>
    <cellStyle name="Accent4 2 2" xfId="334"/>
    <cellStyle name="Accent4 2 2 2" xfId="335"/>
    <cellStyle name="Accent4 2 3" xfId="336"/>
    <cellStyle name="Accent5" xfId="337"/>
    <cellStyle name="Accent5 2" xfId="338"/>
    <cellStyle name="Accent5 2 2" xfId="339"/>
    <cellStyle name="Accent6" xfId="340"/>
    <cellStyle name="Accent6 2" xfId="341"/>
    <cellStyle name="Accent6 2 2" xfId="342"/>
    <cellStyle name="args.style" xfId="343"/>
    <cellStyle name="Bad" xfId="344"/>
    <cellStyle name="Bad 2" xfId="345"/>
    <cellStyle name="Bad 2 2" xfId="346"/>
    <cellStyle name="Border" xfId="347"/>
    <cellStyle name="Calc Currency (0)" xfId="348"/>
    <cellStyle name="Calc Currency (0) 2" xfId="349"/>
    <cellStyle name="Calc Currency (0) 3" xfId="350"/>
    <cellStyle name="Calc Currency (2)" xfId="351"/>
    <cellStyle name="Calc Currency (2) 2" xfId="352"/>
    <cellStyle name="Calc Percent (0)" xfId="353"/>
    <cellStyle name="Calc Percent (0) 2" xfId="354"/>
    <cellStyle name="Calc Percent (1)" xfId="355"/>
    <cellStyle name="Calc Percent (1) 2" xfId="356"/>
    <cellStyle name="Calc Percent (2)" xfId="357"/>
    <cellStyle name="Calc Percent (2) 2" xfId="358"/>
    <cellStyle name="Calc Units (0)" xfId="359"/>
    <cellStyle name="Calc Units (0) 2" xfId="360"/>
    <cellStyle name="Calc Units (1)" xfId="361"/>
    <cellStyle name="Calc Units (1) 2" xfId="362"/>
    <cellStyle name="Calc Units (2)" xfId="363"/>
    <cellStyle name="Calc Units (2) 2" xfId="364"/>
    <cellStyle name="Calculation" xfId="365"/>
    <cellStyle name="Calculation 2" xfId="366"/>
    <cellStyle name="Calculation 2 2" xfId="367"/>
    <cellStyle name="Calculation 2 2 2" xfId="368"/>
    <cellStyle name="Calculation 2 3" xfId="369"/>
    <cellStyle name="category" xfId="370"/>
    <cellStyle name="Check Cell" xfId="371"/>
    <cellStyle name="Check Cell 2" xfId="372"/>
    <cellStyle name="Check Cell 2 2" xfId="373"/>
    <cellStyle name="Comma" xfId="374"/>
    <cellStyle name="Comma [0] 2" xfId="375"/>
    <cellStyle name="Comma [0] 2 10" xfId="376"/>
    <cellStyle name="Comma [0] 2 11" xfId="377"/>
    <cellStyle name="Comma [0] 2 13" xfId="378"/>
    <cellStyle name="Comma [0] 2 13 10" xfId="379"/>
    <cellStyle name="Comma [0] 2 13 10 2" xfId="380"/>
    <cellStyle name="Comma [0] 2 13 11" xfId="381"/>
    <cellStyle name="Comma [0] 2 13 12" xfId="382"/>
    <cellStyle name="Comma [0] 2 13 2" xfId="383"/>
    <cellStyle name="Comma [0] 2 13 2 2" xfId="384"/>
    <cellStyle name="Comma [0] 2 13 2 2 2" xfId="385"/>
    <cellStyle name="Comma [0] 2 13 2 3" xfId="386"/>
    <cellStyle name="Comma [0] 2 13 3" xfId="387"/>
    <cellStyle name="Comma [0] 2 13 3 2" xfId="388"/>
    <cellStyle name="Comma [0] 2 13 3 2 2" xfId="389"/>
    <cellStyle name="Comma [0] 2 13 3 3" xfId="390"/>
    <cellStyle name="Comma [0] 2 13 3_ML110 G6" xfId="391"/>
    <cellStyle name="Comma [0] 2 13 4" xfId="392"/>
    <cellStyle name="Comma [0] 2 13 5" xfId="393"/>
    <cellStyle name="Comma [0] 2 13 5 2" xfId="394"/>
    <cellStyle name="Comma [0] 2 13 6" xfId="395"/>
    <cellStyle name="Comma [0] 2 13 6 2" xfId="396"/>
    <cellStyle name="Comma [0] 2 13 7" xfId="397"/>
    <cellStyle name="Comma [0] 2 13 7 2" xfId="398"/>
    <cellStyle name="Comma [0] 2 13 8" xfId="399"/>
    <cellStyle name="Comma [0] 2 13 8 2" xfId="400"/>
    <cellStyle name="Comma [0] 2 13 9" xfId="401"/>
    <cellStyle name="Comma [0] 2 13 9 2" xfId="402"/>
    <cellStyle name="Comma [0] 2 2" xfId="403"/>
    <cellStyle name="Comma [0] 2 2 2" xfId="404"/>
    <cellStyle name="Comma [0] 2 2 2 2" xfId="405"/>
    <cellStyle name="Comma [0] 2 2 3" xfId="406"/>
    <cellStyle name="Comma [0] 2 2_ML110 G6" xfId="407"/>
    <cellStyle name="Comma [0] 2 3" xfId="408"/>
    <cellStyle name="Comma [0] 2 4" xfId="409"/>
    <cellStyle name="Comma [0] 2 4 2" xfId="410"/>
    <cellStyle name="Comma [0] 2 5" xfId="411"/>
    <cellStyle name="Comma [0] 2 5 2" xfId="412"/>
    <cellStyle name="Comma [0] 2 6" xfId="413"/>
    <cellStyle name="Comma [0] 2 6 2" xfId="414"/>
    <cellStyle name="Comma [0] 2 7" xfId="415"/>
    <cellStyle name="Comma [0] 2 7 2" xfId="416"/>
    <cellStyle name="Comma [0] 2 8" xfId="417"/>
    <cellStyle name="Comma [0] 2 8 2" xfId="418"/>
    <cellStyle name="Comma [0] 2 9" xfId="419"/>
    <cellStyle name="Comma [0] 2 9 2" xfId="420"/>
    <cellStyle name="Comma [0] 26" xfId="421"/>
    <cellStyle name="Comma [0] 3" xfId="422"/>
    <cellStyle name="Comma [0] 4" xfId="423"/>
    <cellStyle name="Comma [0] 4 2" xfId="424"/>
    <cellStyle name="Comma [0] 4 2 2" xfId="425"/>
    <cellStyle name="Comma [0] 4 2 3" xfId="426"/>
    <cellStyle name="Comma [0] 4 3" xfId="427"/>
    <cellStyle name="Comma [0] 5" xfId="428"/>
    <cellStyle name="Comma [0] 5 2" xfId="429"/>
    <cellStyle name="Comma [0] 6" xfId="430"/>
    <cellStyle name="Comma [0] 6 2" xfId="431"/>
    <cellStyle name="Comma [0] 6 2 2" xfId="432"/>
    <cellStyle name="Comma [0] 6 3" xfId="433"/>
    <cellStyle name="Comma [0] 7" xfId="434"/>
    <cellStyle name="Comma [0] 7 2" xfId="435"/>
    <cellStyle name="Comma [0] 7 3" xfId="436"/>
    <cellStyle name="Comma [0]_ SG&amp;A Bridge " xfId="437"/>
    <cellStyle name="Comma [00]" xfId="438"/>
    <cellStyle name="Comma [00] 2" xfId="439"/>
    <cellStyle name="Comma 10" xfId="440"/>
    <cellStyle name="Comma 11" xfId="441"/>
    <cellStyle name="Comma 11 2" xfId="442"/>
    <cellStyle name="Comma 11 3" xfId="443"/>
    <cellStyle name="Comma 11 3 2" xfId="444"/>
    <cellStyle name="Comma 11 3 3" xfId="445"/>
    <cellStyle name="Comma 11 3 3 2" xfId="446"/>
    <cellStyle name="Comma 11 3 3 3" xfId="447"/>
    <cellStyle name="Comma 12" xfId="448"/>
    <cellStyle name="Comma 12 2" xfId="449"/>
    <cellStyle name="Comma 12 3" xfId="450"/>
    <cellStyle name="Comma 12 3 2" xfId="451"/>
    <cellStyle name="Comma 13" xfId="452"/>
    <cellStyle name="Comma 13 2" xfId="453"/>
    <cellStyle name="Comma 13 3" xfId="454"/>
    <cellStyle name="Comma 13 3 2" xfId="455"/>
    <cellStyle name="Comma 14" xfId="456"/>
    <cellStyle name="Comma 14 2" xfId="457"/>
    <cellStyle name="Comma 15" xfId="458"/>
    <cellStyle name="Comma 16" xfId="459"/>
    <cellStyle name="Comma 17" xfId="460"/>
    <cellStyle name="Comma 18" xfId="461"/>
    <cellStyle name="Comma 19" xfId="462"/>
    <cellStyle name="Comma 2" xfId="463"/>
    <cellStyle name="Comma 20" xfId="464"/>
    <cellStyle name="Comma 21" xfId="465"/>
    <cellStyle name="Comma 22" xfId="466"/>
    <cellStyle name="Comma 23" xfId="467"/>
    <cellStyle name="Comma 24" xfId="468"/>
    <cellStyle name="Comma 25" xfId="469"/>
    <cellStyle name="Comma 26" xfId="470"/>
    <cellStyle name="Comma 27" xfId="471"/>
    <cellStyle name="Comma 28" xfId="472"/>
    <cellStyle name="Comma 29" xfId="473"/>
    <cellStyle name="Comma 3" xfId="474"/>
    <cellStyle name="Comma 30" xfId="475"/>
    <cellStyle name="Comma 31" xfId="476"/>
    <cellStyle name="Comma 32" xfId="477"/>
    <cellStyle name="Comma 33" xfId="478"/>
    <cellStyle name="Comma 34" xfId="479"/>
    <cellStyle name="Comma 35" xfId="480"/>
    <cellStyle name="Comma 36" xfId="481"/>
    <cellStyle name="Comma 37" xfId="482"/>
    <cellStyle name="Comma 38" xfId="483"/>
    <cellStyle name="Comma 39" xfId="484"/>
    <cellStyle name="Comma 4" xfId="485"/>
    <cellStyle name="Comma 40" xfId="486"/>
    <cellStyle name="Comma 41" xfId="487"/>
    <cellStyle name="Comma 42" xfId="488"/>
    <cellStyle name="Comma 43" xfId="489"/>
    <cellStyle name="Comma 44" xfId="490"/>
    <cellStyle name="Comma 45" xfId="491"/>
    <cellStyle name="Comma 46" xfId="492"/>
    <cellStyle name="Comma 47" xfId="493"/>
    <cellStyle name="Comma 48" xfId="494"/>
    <cellStyle name="Comma 49" xfId="495"/>
    <cellStyle name="Comma 5" xfId="496"/>
    <cellStyle name="Comma 50" xfId="497"/>
    <cellStyle name="Comma 51" xfId="498"/>
    <cellStyle name="Comma 52" xfId="499"/>
    <cellStyle name="Comma 53" xfId="500"/>
    <cellStyle name="Comma 54" xfId="501"/>
    <cellStyle name="Comma 55" xfId="502"/>
    <cellStyle name="Comma 56" xfId="503"/>
    <cellStyle name="Comma 57" xfId="504"/>
    <cellStyle name="Comma 58" xfId="505"/>
    <cellStyle name="Comma 59" xfId="506"/>
    <cellStyle name="Comma 6" xfId="507"/>
    <cellStyle name="Comma 60" xfId="508"/>
    <cellStyle name="Comma 61" xfId="509"/>
    <cellStyle name="Comma 62" xfId="510"/>
    <cellStyle name="Comma 63" xfId="511"/>
    <cellStyle name="Comma 64" xfId="512"/>
    <cellStyle name="Comma 65" xfId="513"/>
    <cellStyle name="Comma 66" xfId="514"/>
    <cellStyle name="Comma 67" xfId="515"/>
    <cellStyle name="Comma 68" xfId="516"/>
    <cellStyle name="Comma 69" xfId="517"/>
    <cellStyle name="Comma 7" xfId="518"/>
    <cellStyle name="Comma 70" xfId="519"/>
    <cellStyle name="Comma 71" xfId="520"/>
    <cellStyle name="Comma 72" xfId="521"/>
    <cellStyle name="Comma 73" xfId="522"/>
    <cellStyle name="Comma 74" xfId="523"/>
    <cellStyle name="Comma 75" xfId="524"/>
    <cellStyle name="Comma 76" xfId="525"/>
    <cellStyle name="Comma 77" xfId="526"/>
    <cellStyle name="Comma 78" xfId="527"/>
    <cellStyle name="Comma 79" xfId="528"/>
    <cellStyle name="Comma 8" xfId="529"/>
    <cellStyle name="Comma 80" xfId="530"/>
    <cellStyle name="Comma 81" xfId="531"/>
    <cellStyle name="Comma 82" xfId="532"/>
    <cellStyle name="Comma 83" xfId="533"/>
    <cellStyle name="Comma 84" xfId="534"/>
    <cellStyle name="Comma 85" xfId="535"/>
    <cellStyle name="Comma 86" xfId="536"/>
    <cellStyle name="Comma 87" xfId="537"/>
    <cellStyle name="Comma 88" xfId="538"/>
    <cellStyle name="Comma 89" xfId="539"/>
    <cellStyle name="Comma 9" xfId="540"/>
    <cellStyle name="Comma 90" xfId="541"/>
    <cellStyle name="Comma 91" xfId="542"/>
    <cellStyle name="Comma 91 2" xfId="543"/>
    <cellStyle name="Comma 91 2 2" xfId="544"/>
    <cellStyle name="Comma 91 3" xfId="545"/>
    <cellStyle name="comma zerodec" xfId="546"/>
    <cellStyle name="comma zerodec 2" xfId="547"/>
    <cellStyle name="Comma_ SG&amp;A Bridge " xfId="548"/>
    <cellStyle name="Comma0" xfId="549"/>
    <cellStyle name="commit" xfId="550"/>
    <cellStyle name="Copied" xfId="551"/>
    <cellStyle name="COST1" xfId="552"/>
    <cellStyle name="Currency" xfId="553"/>
    <cellStyle name="Currency [0]_ SG&amp;A Bridge " xfId="554"/>
    <cellStyle name="Currency [00]" xfId="555"/>
    <cellStyle name="Currency [00] 2" xfId="556"/>
    <cellStyle name="Currency 5" xfId="557"/>
    <cellStyle name="Currency_ SG&amp;A Bridge " xfId="558"/>
    <cellStyle name="Currency0" xfId="559"/>
    <cellStyle name="Currency1" xfId="560"/>
    <cellStyle name="Currency1 2" xfId="561"/>
    <cellStyle name="Cyndie" xfId="562"/>
    <cellStyle name="Date" xfId="563"/>
    <cellStyle name="Date 2" xfId="564"/>
    <cellStyle name="Date Short" xfId="565"/>
    <cellStyle name="Date_Book1" xfId="566"/>
    <cellStyle name="Dezimal [0]_laroux" xfId="567"/>
    <cellStyle name="Dezimal_laroux" xfId="568"/>
    <cellStyle name="discount" xfId="569"/>
    <cellStyle name="Dollar (zero dec)" xfId="570"/>
    <cellStyle name="Dollar (zero dec) 2" xfId="571"/>
    <cellStyle name="Enter Currency (0)" xfId="572"/>
    <cellStyle name="Enter Currency (0) 2" xfId="573"/>
    <cellStyle name="Enter Currency (2)" xfId="574"/>
    <cellStyle name="Enter Currency (2) 2" xfId="575"/>
    <cellStyle name="Enter Units (0)" xfId="576"/>
    <cellStyle name="Enter Units (0) 2" xfId="577"/>
    <cellStyle name="Enter Units (1)" xfId="578"/>
    <cellStyle name="Enter Units (1) 2" xfId="579"/>
    <cellStyle name="Enter Units (2)" xfId="580"/>
    <cellStyle name="Enter Units (2) 2" xfId="581"/>
    <cellStyle name="Entered" xfId="582"/>
    <cellStyle name="Excel Built-in Normal" xfId="583"/>
    <cellStyle name="Excel Built-in Normal 2" xfId="584"/>
    <cellStyle name="Excel Built-in Normal 2 2" xfId="585"/>
    <cellStyle name="Excel Built-in Normal 2 2 2" xfId="586"/>
    <cellStyle name="Excel Built-in Normal 2 3" xfId="587"/>
    <cellStyle name="Excel Built-in Normal 2 4" xfId="588"/>
    <cellStyle name="Excel Built-in Normal 2_ML110 G6" xfId="589"/>
    <cellStyle name="Excel Built-in Normal 3" xfId="590"/>
    <cellStyle name="Excel Built-in Normal 3 2" xfId="591"/>
    <cellStyle name="Excel Built-in Normal 4" xfId="592"/>
    <cellStyle name="Explanatory Text" xfId="593"/>
    <cellStyle name="Explanatory Text 2" xfId="594"/>
    <cellStyle name="Explanatory Text 2 2" xfId="595"/>
    <cellStyle name="Fixed" xfId="596"/>
    <cellStyle name="Fixed 2" xfId="597"/>
    <cellStyle name="Good" xfId="598"/>
    <cellStyle name="Good 2" xfId="599"/>
    <cellStyle name="Good 2 2" xfId="600"/>
    <cellStyle name="Grey" xfId="601"/>
    <cellStyle name="Grey 2" xfId="602"/>
    <cellStyle name="Grey 3" xfId="603"/>
    <cellStyle name="HEADER" xfId="604"/>
    <cellStyle name="Header1" xfId="605"/>
    <cellStyle name="Header2" xfId="606"/>
    <cellStyle name="Heading 1" xfId="607"/>
    <cellStyle name="Heading 1 2" xfId="608"/>
    <cellStyle name="Heading 1 2 2" xfId="609"/>
    <cellStyle name="Heading 1 2 2 2" xfId="610"/>
    <cellStyle name="Heading 1 2 3" xfId="611"/>
    <cellStyle name="Heading 1 3" xfId="612"/>
    <cellStyle name="Heading 2" xfId="613"/>
    <cellStyle name="Heading 2 2" xfId="614"/>
    <cellStyle name="Heading 2 2 2" xfId="615"/>
    <cellStyle name="Heading 2 2 2 2" xfId="616"/>
    <cellStyle name="Heading 2 2 3" xfId="617"/>
    <cellStyle name="Heading 2 3" xfId="618"/>
    <cellStyle name="Heading 3" xfId="619"/>
    <cellStyle name="Heading 3 2" xfId="620"/>
    <cellStyle name="Heading 3 2 2" xfId="621"/>
    <cellStyle name="Heading 3 2 2 2" xfId="622"/>
    <cellStyle name="Heading 3 2 3" xfId="623"/>
    <cellStyle name="Heading 4" xfId="624"/>
    <cellStyle name="Heading 4 2" xfId="625"/>
    <cellStyle name="Heading 4 2 2" xfId="626"/>
    <cellStyle name="Heading 4 2 2 2" xfId="627"/>
    <cellStyle name="Heading 4 2 3" xfId="628"/>
    <cellStyle name="Heading1" xfId="629"/>
    <cellStyle name="Heading2" xfId="630"/>
    <cellStyle name="Hyperlink" xfId="631"/>
    <cellStyle name="Hyperlink 2" xfId="632"/>
    <cellStyle name="Hyperlink 3" xfId="633"/>
    <cellStyle name="Hyperlink_R6_NPI" xfId="634"/>
    <cellStyle name="Input" xfId="635"/>
    <cellStyle name="Input [yellow]" xfId="636"/>
    <cellStyle name="Input [yellow] 2" xfId="637"/>
    <cellStyle name="Input [yellow] 3" xfId="638"/>
    <cellStyle name="Input 2" xfId="639"/>
    <cellStyle name="Input 2 2" xfId="640"/>
    <cellStyle name="Input 2 2 2" xfId="641"/>
    <cellStyle name="Input 2 3" xfId="642"/>
    <cellStyle name="Input Cells" xfId="643"/>
    <cellStyle name="Jun" xfId="644"/>
    <cellStyle name="Komma [0]_BINV" xfId="645"/>
    <cellStyle name="Komma_BINV" xfId="646"/>
    <cellStyle name="Link Currency (0)" xfId="647"/>
    <cellStyle name="Link Currency (0) 2" xfId="648"/>
    <cellStyle name="Link Currency (2)" xfId="649"/>
    <cellStyle name="Link Currency (2) 2" xfId="650"/>
    <cellStyle name="Link Units (0)" xfId="651"/>
    <cellStyle name="Link Units (0) 2" xfId="652"/>
    <cellStyle name="Link Units (1)" xfId="653"/>
    <cellStyle name="Link Units (1) 2" xfId="654"/>
    <cellStyle name="Link Units (2)" xfId="655"/>
    <cellStyle name="Link Units (2) 2" xfId="656"/>
    <cellStyle name="Linked Cell" xfId="657"/>
    <cellStyle name="Linked Cell 2" xfId="658"/>
    <cellStyle name="Linked Cell 2 2" xfId="659"/>
    <cellStyle name="Linked Cells" xfId="660"/>
    <cellStyle name="Milliers [0]_!!!GO" xfId="661"/>
    <cellStyle name="Milliers_!!!GO" xfId="662"/>
    <cellStyle name="Model" xfId="663"/>
    <cellStyle name="Mon?aire [0]_Arabian Spec" xfId="664"/>
    <cellStyle name="Mon?aire_Arabian Spec" xfId="665"/>
    <cellStyle name="Monétaire [0]_!!!GO" xfId="666"/>
    <cellStyle name="Monétaire_!!!GO" xfId="667"/>
    <cellStyle name="Neutral" xfId="668"/>
    <cellStyle name="Neutral 2" xfId="669"/>
    <cellStyle name="Neutral 2 2" xfId="670"/>
    <cellStyle name="New Times Roman" xfId="671"/>
    <cellStyle name="Normal - Style1" xfId="672"/>
    <cellStyle name="Normal - Style1 2" xfId="673"/>
    <cellStyle name="Normal - Style1 3" xfId="674"/>
    <cellStyle name="Normal - Style1 4" xfId="675"/>
    <cellStyle name="Normal 11" xfId="676"/>
    <cellStyle name="Normal 11 8" xfId="677"/>
    <cellStyle name="Normal 11 8 2" xfId="678"/>
    <cellStyle name="Normal 11 8 2 2" xfId="679"/>
    <cellStyle name="Normal 11 8 3" xfId="680"/>
    <cellStyle name="Normal 11 8 4" xfId="681"/>
    <cellStyle name="Normal 11 8 4 2" xfId="682"/>
    <cellStyle name="Normal 11 8 5" xfId="683"/>
    <cellStyle name="Normal 17" xfId="684"/>
    <cellStyle name="Normal 17 2" xfId="685"/>
    <cellStyle name="Normal 17 2 2" xfId="686"/>
    <cellStyle name="Normal 17 3" xfId="687"/>
    <cellStyle name="Normal 17 4" xfId="688"/>
    <cellStyle name="Normal 17 4 2" xfId="689"/>
    <cellStyle name="Normal 17 5" xfId="690"/>
    <cellStyle name="Normal 2" xfId="691"/>
    <cellStyle name="Normal 2 10" xfId="692"/>
    <cellStyle name="Normal 2 12" xfId="693"/>
    <cellStyle name="Normal 2 13" xfId="694"/>
    <cellStyle name="Normal 2 15" xfId="695"/>
    <cellStyle name="Normal 2 16" xfId="696"/>
    <cellStyle name="Normal 2 17" xfId="697"/>
    <cellStyle name="Normal 2 19" xfId="698"/>
    <cellStyle name="Normal 2 2" xfId="699"/>
    <cellStyle name="Normal 2 20" xfId="700"/>
    <cellStyle name="Normal 2 21" xfId="701"/>
    <cellStyle name="Normal 2 22" xfId="702"/>
    <cellStyle name="Normal 2 23" xfId="703"/>
    <cellStyle name="Normal 2 25" xfId="704"/>
    <cellStyle name="Normal 2 29" xfId="705"/>
    <cellStyle name="Normal 2 3" xfId="706"/>
    <cellStyle name="Normal 2 31" xfId="707"/>
    <cellStyle name="Normal 2 33" xfId="708"/>
    <cellStyle name="Normal 2 34" xfId="709"/>
    <cellStyle name="Normal 2 35" xfId="710"/>
    <cellStyle name="Normal 2 36" xfId="711"/>
    <cellStyle name="Normal 2 37" xfId="712"/>
    <cellStyle name="Normal 2 38" xfId="713"/>
    <cellStyle name="Normal 2 39" xfId="714"/>
    <cellStyle name="Normal 2 4" xfId="715"/>
    <cellStyle name="Normal 2 40" xfId="716"/>
    <cellStyle name="Normal 2 41" xfId="717"/>
    <cellStyle name="Normal 2 47" xfId="718"/>
    <cellStyle name="Normal 2 56" xfId="719"/>
    <cellStyle name="Normal 2 9" xfId="720"/>
    <cellStyle name="Normal 20 3" xfId="721"/>
    <cellStyle name="Normal 20 3 2" xfId="722"/>
    <cellStyle name="Normal 20 3 3" xfId="723"/>
    <cellStyle name="Normal 20 3 3 2" xfId="724"/>
    <cellStyle name="Normal 20 3 4" xfId="725"/>
    <cellStyle name="Normal 23 8" xfId="726"/>
    <cellStyle name="Normal 23 8 2" xfId="727"/>
    <cellStyle name="Normal 23 8 2 2" xfId="728"/>
    <cellStyle name="Normal 23 8 3" xfId="729"/>
    <cellStyle name="Normal 23 8 4" xfId="730"/>
    <cellStyle name="Normal 23 8 4 2" xfId="731"/>
    <cellStyle name="Normal 23 8 5" xfId="732"/>
    <cellStyle name="Normal 24 3" xfId="733"/>
    <cellStyle name="Normal 24 3 2" xfId="734"/>
    <cellStyle name="Normal 24 3 2 2" xfId="735"/>
    <cellStyle name="Normal 24 3 3" xfId="736"/>
    <cellStyle name="Normal 24 3 4" xfId="737"/>
    <cellStyle name="Normal 24 3 4 2" xfId="738"/>
    <cellStyle name="Normal 24 3 5" xfId="739"/>
    <cellStyle name="Normal 25 3" xfId="740"/>
    <cellStyle name="Normal 25 3 2" xfId="741"/>
    <cellStyle name="Normal 25 3 2 2" xfId="742"/>
    <cellStyle name="Normal 25 3 3" xfId="743"/>
    <cellStyle name="Normal 25 3 4" xfId="744"/>
    <cellStyle name="Normal 25 3 4 2" xfId="745"/>
    <cellStyle name="Normal 25 3 5" xfId="746"/>
    <cellStyle name="Normal 26 8" xfId="747"/>
    <cellStyle name="Normal 26 8 2" xfId="748"/>
    <cellStyle name="Normal 26 8 2 2" xfId="749"/>
    <cellStyle name="Normal 26 8 3" xfId="750"/>
    <cellStyle name="Normal 26 8 4" xfId="751"/>
    <cellStyle name="Normal 26 8 4 2" xfId="752"/>
    <cellStyle name="Normal 26 8 5" xfId="753"/>
    <cellStyle name="Normal 27 3" xfId="754"/>
    <cellStyle name="Normal 27 3 2" xfId="755"/>
    <cellStyle name="Normal 27 3 2 2" xfId="756"/>
    <cellStyle name="Normal 27 3 3" xfId="757"/>
    <cellStyle name="Normal 27 3 4" xfId="758"/>
    <cellStyle name="Normal 27 3 4 2" xfId="759"/>
    <cellStyle name="Normal 27 3 5" xfId="760"/>
    <cellStyle name="Normal 28 8" xfId="761"/>
    <cellStyle name="Normal 28 8 2" xfId="762"/>
    <cellStyle name="Normal 28 8 2 2" xfId="763"/>
    <cellStyle name="Normal 28 8 3" xfId="764"/>
    <cellStyle name="Normal 28 8 4" xfId="765"/>
    <cellStyle name="Normal 28 8 4 2" xfId="766"/>
    <cellStyle name="Normal 28 8 5" xfId="767"/>
    <cellStyle name="Normal 29 3" xfId="768"/>
    <cellStyle name="Normal 29 3 2" xfId="769"/>
    <cellStyle name="Normal 29 3 3" xfId="770"/>
    <cellStyle name="Normal 29 3 3 2" xfId="771"/>
    <cellStyle name="Normal 29 3 4" xfId="772"/>
    <cellStyle name="Normal 3" xfId="773"/>
    <cellStyle name="Normal 3 2" xfId="774"/>
    <cellStyle name="Normal 3 2 2" xfId="775"/>
    <cellStyle name="Normal 3 3" xfId="776"/>
    <cellStyle name="Normal 3 3 2" xfId="777"/>
    <cellStyle name="Normal 3 3 2 2" xfId="778"/>
    <cellStyle name="Normal 3 3 3" xfId="779"/>
    <cellStyle name="Normal 3 4" xfId="780"/>
    <cellStyle name="Normal 3 4 2" xfId="781"/>
    <cellStyle name="Normal 3 5" xfId="782"/>
    <cellStyle name="Normal 32" xfId="783"/>
    <cellStyle name="Normal 32 2" xfId="784"/>
    <cellStyle name="Normal 32 3" xfId="785"/>
    <cellStyle name="Normal 32 3 2" xfId="786"/>
    <cellStyle name="Normal 32 4" xfId="787"/>
    <cellStyle name="Normal 4" xfId="788"/>
    <cellStyle name="Normal 4 18" xfId="789"/>
    <cellStyle name="Normal 4 18 2" xfId="790"/>
    <cellStyle name="Normal 4 18 2 2" xfId="791"/>
    <cellStyle name="Normal 4 18 3" xfId="792"/>
    <cellStyle name="Normal 4 18 4" xfId="793"/>
    <cellStyle name="Normal 4 18 4 2" xfId="794"/>
    <cellStyle name="Normal 4 18 5" xfId="795"/>
    <cellStyle name="Normal 4 2" xfId="796"/>
    <cellStyle name="Normal 4 2 21" xfId="797"/>
    <cellStyle name="Normal 4 2 21 2" xfId="798"/>
    <cellStyle name="Normal 4 2 21 2 2" xfId="799"/>
    <cellStyle name="Normal 4 2 21 3" xfId="800"/>
    <cellStyle name="Normal 4 2 21 4" xfId="801"/>
    <cellStyle name="Normal 4 2 21 4 2" xfId="802"/>
    <cellStyle name="Normal 4 2 21 5" xfId="803"/>
    <cellStyle name="Normal 4 3" xfId="804"/>
    <cellStyle name="Normal 4 3 2" xfId="805"/>
    <cellStyle name="Normal 4 3 3" xfId="806"/>
    <cellStyle name="Normal 4 3_ML110 G6" xfId="807"/>
    <cellStyle name="Normal 5" xfId="808"/>
    <cellStyle name="Normal 6" xfId="809"/>
    <cellStyle name="Normal 6 2" xfId="810"/>
    <cellStyle name="Normal 7" xfId="811"/>
    <cellStyle name="Normal 8" xfId="812"/>
    <cellStyle name="Normal 8 2" xfId="813"/>
    <cellStyle name="Normal 8 8" xfId="814"/>
    <cellStyle name="Normal 8 8 2" xfId="815"/>
    <cellStyle name="Normal 8 8 2 2" xfId="816"/>
    <cellStyle name="Normal 8 8 3" xfId="817"/>
    <cellStyle name="Normal 8 8 4" xfId="818"/>
    <cellStyle name="Normal 8 8 4 2" xfId="819"/>
    <cellStyle name="Normal 8 8 5" xfId="820"/>
    <cellStyle name="Normal 8_ML110 G6" xfId="821"/>
    <cellStyle name="Normal 9" xfId="822"/>
    <cellStyle name="Normal_ SG&amp;A Bridge " xfId="823"/>
    <cellStyle name="Normal_동부정보_동부익스프레스_320DT  745SF_070216발송" xfId="824"/>
    <cellStyle name="Note" xfId="825"/>
    <cellStyle name="Note 2" xfId="826"/>
    <cellStyle name="Note 2 2" xfId="827"/>
    <cellStyle name="Note 2 2 2" xfId="828"/>
    <cellStyle name="Note 2 2 2 2" xfId="829"/>
    <cellStyle name="Note 2 2 3" xfId="830"/>
    <cellStyle name="Note 2 3" xfId="831"/>
    <cellStyle name="Note 2 4" xfId="832"/>
    <cellStyle name="Note 2 4 2" xfId="833"/>
    <cellStyle name="Note 2 5" xfId="834"/>
    <cellStyle name="Note 2 6" xfId="835"/>
    <cellStyle name="Note 3" xfId="836"/>
    <cellStyle name="Œ…‹æØ‚è [0.00]_laroux" xfId="837"/>
    <cellStyle name="Œ…‹æØ‚è_laroux" xfId="838"/>
    <cellStyle name="Output" xfId="839"/>
    <cellStyle name="Output 2" xfId="840"/>
    <cellStyle name="Output 2 2" xfId="841"/>
    <cellStyle name="Output 2 2 2" xfId="842"/>
    <cellStyle name="Output 2 3" xfId="843"/>
    <cellStyle name="per.style" xfId="844"/>
    <cellStyle name="Percent" xfId="845"/>
    <cellStyle name="Percent [0]" xfId="846"/>
    <cellStyle name="Percent [0] 2" xfId="847"/>
    <cellStyle name="Percent [00]" xfId="848"/>
    <cellStyle name="Percent [00] 2" xfId="849"/>
    <cellStyle name="Percent [2]" xfId="850"/>
    <cellStyle name="Percent 2" xfId="851"/>
    <cellStyle name="Percent 3" xfId="852"/>
    <cellStyle name="Percent 3 2" xfId="853"/>
    <cellStyle name="Percent 3 2 2" xfId="854"/>
    <cellStyle name="Percent 3 2 2 2" xfId="855"/>
    <cellStyle name="Percent 3 2 3" xfId="856"/>
    <cellStyle name="Percent 3 2 8" xfId="857"/>
    <cellStyle name="Percent 3 2 8 2" xfId="858"/>
    <cellStyle name="Percent 3 2 8 2 2" xfId="859"/>
    <cellStyle name="Percent 3 2 8 2 2 2" xfId="860"/>
    <cellStyle name="Percent 3 2 8 2 3" xfId="861"/>
    <cellStyle name="Percent 3 2 8 3" xfId="862"/>
    <cellStyle name="Percent 3 2 8 3 2" xfId="863"/>
    <cellStyle name="Percent 3 2 8 3 2 2" xfId="864"/>
    <cellStyle name="Percent 3 2 8 3 3" xfId="865"/>
    <cellStyle name="Percent 3 2 8 4" xfId="866"/>
    <cellStyle name="Percent 3 2 8 5" xfId="867"/>
    <cellStyle name="Percent 3 2 8 5 2" xfId="868"/>
    <cellStyle name="Percent 3 2 8 6" xfId="869"/>
    <cellStyle name="Percent 3 2 8 7" xfId="870"/>
    <cellStyle name="Percent 3 3" xfId="871"/>
    <cellStyle name="Percent 3 4" xfId="872"/>
    <cellStyle name="Percent 3 4 2" xfId="873"/>
    <cellStyle name="Percent 3 5" xfId="874"/>
    <cellStyle name="Percent 3 6" xfId="875"/>
    <cellStyle name="Percent 4" xfId="876"/>
    <cellStyle name="Percent 4 2" xfId="877"/>
    <cellStyle name="Percent 4 3" xfId="878"/>
    <cellStyle name="Percent 4 3 2" xfId="879"/>
    <cellStyle name="Percent 4 3 3" xfId="880"/>
    <cellStyle name="Percent 5" xfId="881"/>
    <cellStyle name="Percent 5 2" xfId="882"/>
    <cellStyle name="Percent 5 2 2" xfId="883"/>
    <cellStyle name="Percent 5 3" xfId="884"/>
    <cellStyle name="Percent_#6 Temps &amp; Contractors" xfId="885"/>
    <cellStyle name="PrePop Currency (0)" xfId="886"/>
    <cellStyle name="PrePop Currency (0) 2" xfId="887"/>
    <cellStyle name="PrePop Currency (2)" xfId="888"/>
    <cellStyle name="PrePop Currency (2) 2" xfId="889"/>
    <cellStyle name="PrePop Units (0)" xfId="890"/>
    <cellStyle name="PrePop Units (0) 2" xfId="891"/>
    <cellStyle name="PrePop Units (1)" xfId="892"/>
    <cellStyle name="PrePop Units (1) 2" xfId="893"/>
    <cellStyle name="PrePop Units (2)" xfId="894"/>
    <cellStyle name="PrePop Units (2) 2" xfId="895"/>
    <cellStyle name="Prices" xfId="896"/>
    <cellStyle name="pricing" xfId="897"/>
    <cellStyle name="Procent_BINV" xfId="898"/>
    <cellStyle name="Product" xfId="899"/>
    <cellStyle name="PSChar" xfId="900"/>
    <cellStyle name="RevList" xfId="901"/>
    <cellStyle name="Standaard_BINV" xfId="902"/>
    <cellStyle name="Standard_laroux" xfId="903"/>
    <cellStyle name="subhead" xfId="904"/>
    <cellStyle name="Subtotal" xfId="905"/>
    <cellStyle name="Text Indent A" xfId="906"/>
    <cellStyle name="Text Indent B" xfId="907"/>
    <cellStyle name="Text Indent B 2" xfId="908"/>
    <cellStyle name="Text Indent C" xfId="909"/>
    <cellStyle name="Text Indent C 2" xfId="910"/>
    <cellStyle name="Text Wrap" xfId="911"/>
    <cellStyle name="Title" xfId="912"/>
    <cellStyle name="Title 2" xfId="913"/>
    <cellStyle name="Title 2 2" xfId="914"/>
    <cellStyle name="Title 2 2 2" xfId="915"/>
    <cellStyle name="Title 2 3" xfId="916"/>
    <cellStyle name="Total" xfId="917"/>
    <cellStyle name="Total 2" xfId="918"/>
    <cellStyle name="Total 2 2" xfId="919"/>
    <cellStyle name="Total 2 2 2" xfId="920"/>
    <cellStyle name="Total 2 3" xfId="921"/>
    <cellStyle name="Total 3" xfId="922"/>
    <cellStyle name="Total 4" xfId="923"/>
    <cellStyle name="Total_견적" xfId="924"/>
    <cellStyle name="Valuta [0]_BINV" xfId="925"/>
    <cellStyle name="Valuta_BINV" xfId="926"/>
    <cellStyle name="W?rung [0]_laroux" xfId="927"/>
    <cellStyle name="W?rung_laroux" xfId="928"/>
    <cellStyle name="Warning Text" xfId="929"/>
    <cellStyle name="Warning Text 2" xfId="930"/>
    <cellStyle name="Warning Text 2 2" xfId="931"/>
    <cellStyle name="강조색1 2" xfId="932"/>
    <cellStyle name="강조색1 2 2" xfId="933"/>
    <cellStyle name="강조색1 2 2 2" xfId="934"/>
    <cellStyle name="강조색1 2 3" xfId="935"/>
    <cellStyle name="강조색1 2_견적" xfId="936"/>
    <cellStyle name="강조색1 3" xfId="937"/>
    <cellStyle name="강조색1 3 2" xfId="938"/>
    <cellStyle name="강조색1 3 3" xfId="939"/>
    <cellStyle name="강조색1 3 4" xfId="940"/>
    <cellStyle name="강조색1 4" xfId="941"/>
    <cellStyle name="강조색1 5" xfId="942"/>
    <cellStyle name="강조색2 2" xfId="943"/>
    <cellStyle name="강조색2 2 2" xfId="944"/>
    <cellStyle name="강조색2 2 2 2" xfId="945"/>
    <cellStyle name="강조색2 2 3" xfId="946"/>
    <cellStyle name="강조색2 2_견적" xfId="947"/>
    <cellStyle name="강조색2 3" xfId="948"/>
    <cellStyle name="강조색2 3 2" xfId="949"/>
    <cellStyle name="강조색2 3 3" xfId="950"/>
    <cellStyle name="강조색2 3 4" xfId="951"/>
    <cellStyle name="강조색2 4" xfId="952"/>
    <cellStyle name="강조색3 2" xfId="953"/>
    <cellStyle name="강조색3 2 2" xfId="954"/>
    <cellStyle name="강조색3 2 2 2" xfId="955"/>
    <cellStyle name="강조색3 2 3" xfId="956"/>
    <cellStyle name="강조색3 2_견적" xfId="957"/>
    <cellStyle name="강조색3 3" xfId="958"/>
    <cellStyle name="강조색3 3 2" xfId="959"/>
    <cellStyle name="강조색3 3 3" xfId="960"/>
    <cellStyle name="강조색3 3 4" xfId="961"/>
    <cellStyle name="강조색3 4" xfId="962"/>
    <cellStyle name="강조색4 2" xfId="963"/>
    <cellStyle name="강조색4 2 2" xfId="964"/>
    <cellStyle name="강조색4 2 2 2" xfId="965"/>
    <cellStyle name="강조색4 2 3" xfId="966"/>
    <cellStyle name="강조색4 3" xfId="967"/>
    <cellStyle name="강조색4 3 2" xfId="968"/>
    <cellStyle name="강조색4 4" xfId="969"/>
    <cellStyle name="강조색4 5" xfId="970"/>
    <cellStyle name="강조색5 2" xfId="971"/>
    <cellStyle name="강조색5 2 2" xfId="972"/>
    <cellStyle name="강조색5 2 2 2" xfId="973"/>
    <cellStyle name="강조색5 2 3" xfId="974"/>
    <cellStyle name="강조색5 3" xfId="975"/>
    <cellStyle name="강조색5 3 2" xfId="976"/>
    <cellStyle name="강조색5 4" xfId="977"/>
    <cellStyle name="강조색6 2" xfId="978"/>
    <cellStyle name="강조색6 2 2" xfId="979"/>
    <cellStyle name="강조색6 2 2 2" xfId="980"/>
    <cellStyle name="강조색6 2 3" xfId="981"/>
    <cellStyle name="강조색6 2_견적" xfId="982"/>
    <cellStyle name="강조색6 3" xfId="983"/>
    <cellStyle name="강조색6 3 2" xfId="984"/>
    <cellStyle name="강조색6 3 3" xfId="985"/>
    <cellStyle name="강조색6 3 4" xfId="986"/>
    <cellStyle name="강조색6 4" xfId="987"/>
    <cellStyle name="경고문 2" xfId="988"/>
    <cellStyle name="경고문 2 2" xfId="989"/>
    <cellStyle name="경고문 2 2 2" xfId="990"/>
    <cellStyle name="경고문 2 3" xfId="991"/>
    <cellStyle name="경고문 3" xfId="992"/>
    <cellStyle name="경고문 3 2" xfId="993"/>
    <cellStyle name="경고문 4" xfId="994"/>
    <cellStyle name="계산 2" xfId="995"/>
    <cellStyle name="계산 2 2" xfId="996"/>
    <cellStyle name="계산 2 2 2" xfId="997"/>
    <cellStyle name="계산 2 3" xfId="998"/>
    <cellStyle name="계산 2_견적" xfId="999"/>
    <cellStyle name="계산 3" xfId="1000"/>
    <cellStyle name="계산 3 2" xfId="1001"/>
    <cellStyle name="계산 3 3" xfId="1002"/>
    <cellStyle name="계산 4" xfId="1003"/>
    <cellStyle name="계산 5" xfId="1004"/>
    <cellStyle name="나쁨 2" xfId="1005"/>
    <cellStyle name="나쁨 2 2" xfId="1006"/>
    <cellStyle name="나쁨 2 2 2" xfId="1007"/>
    <cellStyle name="나쁨 2 3" xfId="1008"/>
    <cellStyle name="나쁨 2_견적" xfId="1009"/>
    <cellStyle name="나쁨 3" xfId="1010"/>
    <cellStyle name="나쁨 3 2" xfId="1011"/>
    <cellStyle name="나쁨 3 3" xfId="1012"/>
    <cellStyle name="나쁨 3 4" xfId="1013"/>
    <cellStyle name="나쁨 4" xfId="1014"/>
    <cellStyle name="메모 2" xfId="1015"/>
    <cellStyle name="백분율" xfId="1016" builtinId="5"/>
    <cellStyle name="백분율 10" xfId="1017"/>
    <cellStyle name="백분율 2" xfId="1018"/>
    <cellStyle name="백분율 2 10 2" xfId="1019"/>
    <cellStyle name="백분율 2 2" xfId="1020"/>
    <cellStyle name="백분율 2 3" xfId="1021"/>
    <cellStyle name="백분율 3" xfId="1022"/>
    <cellStyle name="백분율 3 2" xfId="1023"/>
    <cellStyle name="백분율 4" xfId="1024"/>
    <cellStyle name="보통 2" xfId="1025"/>
    <cellStyle name="보통 2 2" xfId="1026"/>
    <cellStyle name="보통 2 2 2" xfId="1027"/>
    <cellStyle name="보통 2 3" xfId="1028"/>
    <cellStyle name="보통 2_견적" xfId="1029"/>
    <cellStyle name="보통 3" xfId="1030"/>
    <cellStyle name="보통 3 2" xfId="1031"/>
    <cellStyle name="보통 4" xfId="1032"/>
    <cellStyle name="뷭?_laroux" xfId="1033"/>
    <cellStyle name="常规_OPTION_9910" xfId="1034"/>
    <cellStyle name="설명 텍스트 2" xfId="1035"/>
    <cellStyle name="설명 텍스트 2 2" xfId="1036"/>
    <cellStyle name="설명 텍스트 2 2 2" xfId="1037"/>
    <cellStyle name="설명 텍스트 2 3" xfId="1038"/>
    <cellStyle name="설명 텍스트 3" xfId="1039"/>
    <cellStyle name="설명 텍스트 3 2" xfId="1040"/>
    <cellStyle name="설명 텍스트 4" xfId="1041"/>
    <cellStyle name="셀 확인 2" xfId="1042"/>
    <cellStyle name="셀 확인 2 2" xfId="1043"/>
    <cellStyle name="셀 확인 2 2 2" xfId="1044"/>
    <cellStyle name="셀 확인 2 3" xfId="1045"/>
    <cellStyle name="셀 확인 3" xfId="1046"/>
    <cellStyle name="셀 확인 3 2" xfId="1047"/>
    <cellStyle name="셀 확인 4" xfId="1048"/>
    <cellStyle name="쉼표 [0]" xfId="1049" builtinId="6"/>
    <cellStyle name="쉼표 [0] 10" xfId="1050"/>
    <cellStyle name="쉼표 [0] 10 2" xfId="1051"/>
    <cellStyle name="쉼표 [0] 11" xfId="1052"/>
    <cellStyle name="쉼표 [0] 2" xfId="1053"/>
    <cellStyle name="쉼표 [0] 2 2" xfId="1054"/>
    <cellStyle name="쉼표 [0] 2 3" xfId="1055"/>
    <cellStyle name="쉼표 [0] 2 3 2" xfId="1056"/>
    <cellStyle name="쉼표 [0] 2 3 3" xfId="1057"/>
    <cellStyle name="쉼표 [0] 2 4" xfId="1058"/>
    <cellStyle name="쉼표 [0] 2 5" xfId="1059"/>
    <cellStyle name="쉼표 [0] 2 6" xfId="1060"/>
    <cellStyle name="쉼표 [0] 2_ML110 G6" xfId="1061"/>
    <cellStyle name="쉼표 [0] 3" xfId="1062"/>
    <cellStyle name="쉼표 [0] 4" xfId="1063"/>
    <cellStyle name="쉼표 [0] 4 10" xfId="1064"/>
    <cellStyle name="쉼표 [0] 4 10 2" xfId="1065"/>
    <cellStyle name="쉼표 [0] 4 11" xfId="1066"/>
    <cellStyle name="쉼표 [0] 4 12" xfId="1067"/>
    <cellStyle name="쉼표 [0] 4 13" xfId="1068"/>
    <cellStyle name="쉼표 [0] 4 2" xfId="1069"/>
    <cellStyle name="쉼표 [0] 4 2 2" xfId="1070"/>
    <cellStyle name="쉼표 [0] 4 2 3" xfId="1071"/>
    <cellStyle name="쉼표 [0] 4 2 3 2" xfId="1072"/>
    <cellStyle name="쉼표 [0] 4 2 3 3" xfId="1073"/>
    <cellStyle name="쉼표 [0] 4 3" xfId="1074"/>
    <cellStyle name="쉼표 [0] 4 3 2" xfId="1075"/>
    <cellStyle name="쉼표 [0] 4 3 2 2" xfId="1076"/>
    <cellStyle name="쉼표 [0] 4 3 3" xfId="1077"/>
    <cellStyle name="쉼표 [0] 4 4" xfId="1078"/>
    <cellStyle name="쉼표 [0] 4 4 2" xfId="1079"/>
    <cellStyle name="쉼표 [0] 4 4 2 2" xfId="1080"/>
    <cellStyle name="쉼표 [0] 4 4 3" xfId="1081"/>
    <cellStyle name="쉼표 [0] 4 4_ML110 G6" xfId="1082"/>
    <cellStyle name="쉼표 [0] 4 5" xfId="1083"/>
    <cellStyle name="쉼표 [0] 4 6" xfId="1084"/>
    <cellStyle name="쉼표 [0] 4 6 2" xfId="1085"/>
    <cellStyle name="쉼표 [0] 4 7" xfId="1086"/>
    <cellStyle name="쉼표 [0] 4 7 2" xfId="1087"/>
    <cellStyle name="쉼표 [0] 4 8" xfId="1088"/>
    <cellStyle name="쉼표 [0] 4 8 2" xfId="1089"/>
    <cellStyle name="쉼표 [0] 4 9" xfId="1090"/>
    <cellStyle name="쉼표 [0] 4 9 2" xfId="1091"/>
    <cellStyle name="쉼표 [0] 5" xfId="1092"/>
    <cellStyle name="쉼표 [0] 5 2" xfId="1093"/>
    <cellStyle name="쉼표 [0] 5 2 2" xfId="1094"/>
    <cellStyle name="쉼표 [0] 5 3" xfId="1095"/>
    <cellStyle name="쉼표 [0] 5_ML110 G6" xfId="1096"/>
    <cellStyle name="쉼표 [0] 6" xfId="1097"/>
    <cellStyle name="쉼표 [0] 6 2" xfId="1098"/>
    <cellStyle name="쉼표 [0] 6 3" xfId="1099"/>
    <cellStyle name="쉼표 [0] 7" xfId="1100"/>
    <cellStyle name="쉼표 [0] 7 2" xfId="1101"/>
    <cellStyle name="쉼표 [0] 8" xfId="1102"/>
    <cellStyle name="쉼표 [0] 8 2" xfId="1103"/>
    <cellStyle name="쉼표 [0] 8 3" xfId="1104"/>
    <cellStyle name="쉼표 [0] 9" xfId="1105"/>
    <cellStyle name="쉼표 [0] 9 2" xfId="1106"/>
    <cellStyle name="쉼표 [0] 9 3" xfId="1107"/>
    <cellStyle name="쉼표 10" xfId="1108"/>
    <cellStyle name="쉼표 10 2" xfId="1109"/>
    <cellStyle name="쉼표 10_ML110 G6" xfId="1110"/>
    <cellStyle name="쉼표 11" xfId="1111"/>
    <cellStyle name="쉼표 11 2" xfId="1112"/>
    <cellStyle name="쉼표 11_ML110 G6" xfId="1113"/>
    <cellStyle name="쉼표 12" xfId="1114"/>
    <cellStyle name="쉼표 12 2" xfId="1115"/>
    <cellStyle name="쉼표 12_ML110 G6" xfId="1116"/>
    <cellStyle name="쉼표 13" xfId="1117"/>
    <cellStyle name="쉼표 13 2" xfId="1118"/>
    <cellStyle name="쉼표 13_ML110 G6" xfId="1119"/>
    <cellStyle name="쉼표 14" xfId="1120"/>
    <cellStyle name="쉼표 14 2" xfId="1121"/>
    <cellStyle name="쉼표 14_ML110 G6" xfId="1122"/>
    <cellStyle name="쉼표 15" xfId="1123"/>
    <cellStyle name="쉼표 15 2" xfId="1124"/>
    <cellStyle name="쉼표 15_ML110 G6" xfId="1125"/>
    <cellStyle name="쉼표 16" xfId="1126"/>
    <cellStyle name="쉼표 16 2" xfId="1127"/>
    <cellStyle name="쉼표 16 2 2" xfId="1128"/>
    <cellStyle name="쉼표 16 3" xfId="1129"/>
    <cellStyle name="쉼표 16_ML110 G6" xfId="1130"/>
    <cellStyle name="쉼표 17" xfId="1131"/>
    <cellStyle name="쉼표 17 2" xfId="1132"/>
    <cellStyle name="쉼표 17 2 2" xfId="1133"/>
    <cellStyle name="쉼표 17 3" xfId="1134"/>
    <cellStyle name="쉼표 17_ML110 G6" xfId="1135"/>
    <cellStyle name="쉼표 18" xfId="1136"/>
    <cellStyle name="쉼표 18 2" xfId="1137"/>
    <cellStyle name="쉼표 18_ML110 G6" xfId="1138"/>
    <cellStyle name="쉼표 19" xfId="1139"/>
    <cellStyle name="쉼표 19 2" xfId="1140"/>
    <cellStyle name="쉼표 19_ML110 G6" xfId="1141"/>
    <cellStyle name="쉼표 2" xfId="1142"/>
    <cellStyle name="쉼표 2 10 2" xfId="1143"/>
    <cellStyle name="쉼표 2 2" xfId="1144"/>
    <cellStyle name="쉼표 2 2 2" xfId="1145"/>
    <cellStyle name="쉼표 2 2 4" xfId="1146"/>
    <cellStyle name="쉼표 2 29" xfId="1147"/>
    <cellStyle name="쉼표 2 3" xfId="1148"/>
    <cellStyle name="쉼표 2_ML110 G6" xfId="1149"/>
    <cellStyle name="쉼표 20" xfId="1150"/>
    <cellStyle name="쉼표 20 2" xfId="1151"/>
    <cellStyle name="쉼표 20_ML110 G6" xfId="1152"/>
    <cellStyle name="쉼표 21" xfId="1153"/>
    <cellStyle name="쉼표 21 2" xfId="1154"/>
    <cellStyle name="쉼표 21_ML110 G6" xfId="1155"/>
    <cellStyle name="쉼표 22" xfId="1156"/>
    <cellStyle name="쉼표 22 2" xfId="1157"/>
    <cellStyle name="쉼표 22_ML110 G6" xfId="1158"/>
    <cellStyle name="쉼표 23" xfId="1159"/>
    <cellStyle name="쉼표 23 2" xfId="1160"/>
    <cellStyle name="쉼표 23_ML110 G6" xfId="1161"/>
    <cellStyle name="쉼표 24" xfId="1162"/>
    <cellStyle name="쉼표 24 2" xfId="1163"/>
    <cellStyle name="쉼표 24_ML110 G6" xfId="1164"/>
    <cellStyle name="쉼표 25" xfId="1165"/>
    <cellStyle name="쉼표 25 2" xfId="1166"/>
    <cellStyle name="쉼표 25_ML110 G6" xfId="1167"/>
    <cellStyle name="쉼표 26" xfId="1168"/>
    <cellStyle name="쉼표 26 2" xfId="1169"/>
    <cellStyle name="쉼표 26_ML110 G6" xfId="1170"/>
    <cellStyle name="쉼표 27" xfId="1171"/>
    <cellStyle name="쉼표 27 2" xfId="1172"/>
    <cellStyle name="쉼표 27_ML110 G6" xfId="1173"/>
    <cellStyle name="쉼표 28" xfId="1174"/>
    <cellStyle name="쉼표 28 2" xfId="1175"/>
    <cellStyle name="쉼표 28_ML110 G6" xfId="1176"/>
    <cellStyle name="쉼표 29" xfId="1177"/>
    <cellStyle name="쉼표 29 2" xfId="1178"/>
    <cellStyle name="쉼표 29_ML110 G6" xfId="1179"/>
    <cellStyle name="쉼표 3" xfId="1180"/>
    <cellStyle name="쉼표 3 2" xfId="1181"/>
    <cellStyle name="쉼표 3 2 2" xfId="1182"/>
    <cellStyle name="쉼표 3 3" xfId="1183"/>
    <cellStyle name="쉼표 3 4" xfId="1184"/>
    <cellStyle name="쉼표 3_ML110 G6" xfId="1185"/>
    <cellStyle name="쉼표 30" xfId="1186"/>
    <cellStyle name="쉼표 30 2" xfId="1187"/>
    <cellStyle name="쉼표 30_ML110 G6" xfId="1188"/>
    <cellStyle name="쉼표 31" xfId="1189"/>
    <cellStyle name="쉼표 31 2" xfId="1190"/>
    <cellStyle name="쉼표 31_ML110 G6" xfId="1191"/>
    <cellStyle name="쉼표 32" xfId="1192"/>
    <cellStyle name="쉼표 32 2" xfId="1193"/>
    <cellStyle name="쉼표 32_ML110 G6" xfId="1194"/>
    <cellStyle name="쉼표 33" xfId="1195"/>
    <cellStyle name="쉼표 33 2" xfId="1196"/>
    <cellStyle name="쉼표 33_ML110 G6" xfId="1197"/>
    <cellStyle name="쉼표 34" xfId="1198"/>
    <cellStyle name="쉼표 34 2" xfId="1199"/>
    <cellStyle name="쉼표 34_ML110 G6" xfId="1200"/>
    <cellStyle name="쉼표 35" xfId="1201"/>
    <cellStyle name="쉼표 35 2" xfId="1202"/>
    <cellStyle name="쉼표 35_ML110 G6" xfId="1203"/>
    <cellStyle name="쉼표 36" xfId="1204"/>
    <cellStyle name="쉼표 36 2" xfId="1205"/>
    <cellStyle name="쉼표 36_ML110 G6" xfId="1206"/>
    <cellStyle name="쉼표 37" xfId="1207"/>
    <cellStyle name="쉼표 37 2" xfId="1208"/>
    <cellStyle name="쉼표 37_ML110 G6" xfId="1209"/>
    <cellStyle name="쉼표 38" xfId="1210"/>
    <cellStyle name="쉼표 38 2" xfId="1211"/>
    <cellStyle name="쉼표 38_ML110 G6" xfId="1212"/>
    <cellStyle name="쉼표 39" xfId="1213"/>
    <cellStyle name="쉼표 39 2" xfId="1214"/>
    <cellStyle name="쉼표 39_ML110 G6" xfId="1215"/>
    <cellStyle name="쉼표 4" xfId="1216"/>
    <cellStyle name="쉼표 4 2" xfId="1217"/>
    <cellStyle name="쉼표 4 3" xfId="1218"/>
    <cellStyle name="쉼표 4_ML110 G6" xfId="1219"/>
    <cellStyle name="쉼표 40" xfId="1220"/>
    <cellStyle name="쉼표 41" xfId="1221"/>
    <cellStyle name="쉼표 42" xfId="1222"/>
    <cellStyle name="쉼표 43" xfId="1223"/>
    <cellStyle name="쉼표 44" xfId="1224"/>
    <cellStyle name="쉼표 45" xfId="1225"/>
    <cellStyle name="쉼표 46" xfId="1226"/>
    <cellStyle name="쉼표 46 2" xfId="1227"/>
    <cellStyle name="쉼표 46 3" xfId="1228"/>
    <cellStyle name="쉼표 47" xfId="1229"/>
    <cellStyle name="쉼표 47 2" xfId="1230"/>
    <cellStyle name="쉼표 47 3" xfId="1231"/>
    <cellStyle name="쉼표 48" xfId="1232"/>
    <cellStyle name="쉼표 48 2" xfId="1233"/>
    <cellStyle name="쉼표 48 3" xfId="1234"/>
    <cellStyle name="쉼표 49" xfId="1235"/>
    <cellStyle name="쉼표 5" xfId="1236"/>
    <cellStyle name="쉼표 5 2" xfId="1237"/>
    <cellStyle name="쉼표 5 3" xfId="1238"/>
    <cellStyle name="쉼표 5_ML110 G6" xfId="1239"/>
    <cellStyle name="쉼표 50" xfId="1240"/>
    <cellStyle name="쉼표 50 2" xfId="1241"/>
    <cellStyle name="쉼표 50 3" xfId="1242"/>
    <cellStyle name="쉼표 51" xfId="1243"/>
    <cellStyle name="쉼표 51 2" xfId="1244"/>
    <cellStyle name="쉼표 51 3" xfId="1245"/>
    <cellStyle name="쉼표 52" xfId="1246"/>
    <cellStyle name="쉼표 52 2" xfId="1247"/>
    <cellStyle name="쉼표 52 3" xfId="1248"/>
    <cellStyle name="쉼표 53" xfId="1249"/>
    <cellStyle name="쉼표 54" xfId="1250"/>
    <cellStyle name="쉼표 54 2" xfId="1251"/>
    <cellStyle name="쉼표 54 3" xfId="1252"/>
    <cellStyle name="쉼표 55" xfId="1253"/>
    <cellStyle name="쉼표 55 2" xfId="1254"/>
    <cellStyle name="쉼표 55 3" xfId="1255"/>
    <cellStyle name="쉼표 56" xfId="1256"/>
    <cellStyle name="쉼표 56 2" xfId="1257"/>
    <cellStyle name="쉼표 56 3" xfId="1258"/>
    <cellStyle name="쉼표 57" xfId="1259"/>
    <cellStyle name="쉼표 58" xfId="1260"/>
    <cellStyle name="쉼표 59" xfId="1261"/>
    <cellStyle name="쉼표 6" xfId="1262"/>
    <cellStyle name="쉼표 6 2" xfId="1263"/>
    <cellStyle name="쉼표 6 3" xfId="1264"/>
    <cellStyle name="쉼표 6_ML110 G6" xfId="1265"/>
    <cellStyle name="쉼표 60" xfId="1266"/>
    <cellStyle name="쉼표 61" xfId="1267"/>
    <cellStyle name="쉼표 62" xfId="1268"/>
    <cellStyle name="쉼표 63" xfId="1269"/>
    <cellStyle name="쉼표 64" xfId="1270"/>
    <cellStyle name="쉼표 65" xfId="1271"/>
    <cellStyle name="쉼표 66" xfId="1272"/>
    <cellStyle name="쉼표 67" xfId="1273"/>
    <cellStyle name="쉼표 67 2" xfId="1274"/>
    <cellStyle name="쉼표 67 3" xfId="1275"/>
    <cellStyle name="쉼표 68" xfId="1276"/>
    <cellStyle name="쉼표 68 2" xfId="1277"/>
    <cellStyle name="쉼표 68 3" xfId="1278"/>
    <cellStyle name="쉼표 69" xfId="1279"/>
    <cellStyle name="쉼표 69 2" xfId="1280"/>
    <cellStyle name="쉼표 69 3" xfId="1281"/>
    <cellStyle name="쉼표 7" xfId="1282"/>
    <cellStyle name="쉼표 7 2" xfId="1283"/>
    <cellStyle name="쉼표 7 3" xfId="1284"/>
    <cellStyle name="쉼표 7_ML110 G6" xfId="1285"/>
    <cellStyle name="쉼표 70" xfId="1286"/>
    <cellStyle name="쉼표 70 2" xfId="1287"/>
    <cellStyle name="쉼표 70 3" xfId="1288"/>
    <cellStyle name="쉼표 71" xfId="1289"/>
    <cellStyle name="쉼표 71 2" xfId="1290"/>
    <cellStyle name="쉼표 71 3" xfId="1291"/>
    <cellStyle name="쉼표 72" xfId="1292"/>
    <cellStyle name="쉼표 72 2" xfId="1293"/>
    <cellStyle name="쉼표 73" xfId="1294"/>
    <cellStyle name="쉼표 73 2" xfId="1295"/>
    <cellStyle name="쉼표 74" xfId="1296"/>
    <cellStyle name="쉼표 74 2" xfId="1297"/>
    <cellStyle name="쉼표 75" xfId="1298"/>
    <cellStyle name="쉼표 75 2" xfId="1299"/>
    <cellStyle name="쉼표 76" xfId="1300"/>
    <cellStyle name="쉼표 76 2" xfId="1301"/>
    <cellStyle name="쉼표 77" xfId="1302"/>
    <cellStyle name="쉼표 77 2" xfId="1303"/>
    <cellStyle name="쉼표 78" xfId="1304"/>
    <cellStyle name="쉼표 78 2" xfId="1305"/>
    <cellStyle name="쉼표 79" xfId="1306"/>
    <cellStyle name="쉼표 79 2" xfId="1307"/>
    <cellStyle name="쉼표 8" xfId="1308"/>
    <cellStyle name="쉼표 8 2" xfId="1309"/>
    <cellStyle name="쉼표 8 3" xfId="1310"/>
    <cellStyle name="쉼표 8_ML110 G6" xfId="1311"/>
    <cellStyle name="쉼표 80" xfId="1312"/>
    <cellStyle name="쉼표 81" xfId="1313"/>
    <cellStyle name="쉼표 82" xfId="1314"/>
    <cellStyle name="쉼표 83" xfId="1315"/>
    <cellStyle name="쉼표 84" xfId="1316"/>
    <cellStyle name="쉼표 85" xfId="1317"/>
    <cellStyle name="쉼표 86" xfId="1318"/>
    <cellStyle name="쉼표 87" xfId="1319"/>
    <cellStyle name="쉼표 88" xfId="1320"/>
    <cellStyle name="쉼표 89" xfId="1321"/>
    <cellStyle name="쉼표 9" xfId="1322"/>
    <cellStyle name="쉼표 9 2" xfId="1323"/>
    <cellStyle name="쉼표 9 3" xfId="1324"/>
    <cellStyle name="쉼표 9_ML110 G6" xfId="1325"/>
    <cellStyle name="쉼표 90" xfId="1326"/>
    <cellStyle name="쉼표 91" xfId="1327"/>
    <cellStyle name="스타일 1" xfId="1328"/>
    <cellStyle name="안건회계법인" xfId="1329"/>
    <cellStyle name="연결된 셀 2" xfId="1330"/>
    <cellStyle name="연결된 셀 2 2" xfId="1331"/>
    <cellStyle name="연결된 셀 2 2 2" xfId="1332"/>
    <cellStyle name="연결된 셀 2 3" xfId="1333"/>
    <cellStyle name="연결된 셀 2_견적" xfId="1334"/>
    <cellStyle name="연결된 셀 3" xfId="1335"/>
    <cellStyle name="연결된 셀 3 2" xfId="1336"/>
    <cellStyle name="연결된 셀 3 3" xfId="1337"/>
    <cellStyle name="연결된 셀 3 4" xfId="1338"/>
    <cellStyle name="연결된 셀 4" xfId="1339"/>
    <cellStyle name="요약 2" xfId="1340"/>
    <cellStyle name="요약 2 2" xfId="1341"/>
    <cellStyle name="요약 2 2 2" xfId="1342"/>
    <cellStyle name="요약 2 3" xfId="1343"/>
    <cellStyle name="요약 2_견적" xfId="1344"/>
    <cellStyle name="요약 3" xfId="1345"/>
    <cellStyle name="요약 3 2" xfId="1346"/>
    <cellStyle name="요약 3 3" xfId="1347"/>
    <cellStyle name="요약 3 4" xfId="1348"/>
    <cellStyle name="요약 4" xfId="1349"/>
    <cellStyle name="요약 5" xfId="1350"/>
    <cellStyle name="一般_FY04 Taiwan Enterprise Sales Forecast - 0304" xfId="1351"/>
    <cellStyle name="입력 2" xfId="1352"/>
    <cellStyle name="입력 2 2" xfId="1353"/>
    <cellStyle name="입력 2 2 2" xfId="1354"/>
    <cellStyle name="입력 2 3" xfId="1355"/>
    <cellStyle name="입력 3" xfId="1356"/>
    <cellStyle name="입력 3 2" xfId="1357"/>
    <cellStyle name="입력 4" xfId="1358"/>
    <cellStyle name="입력 5" xfId="1359"/>
    <cellStyle name="제목 1 2" xfId="1360"/>
    <cellStyle name="제목 1 2 2" xfId="1361"/>
    <cellStyle name="제목 1 2 2 2" xfId="1362"/>
    <cellStyle name="제목 1 2 3" xfId="1363"/>
    <cellStyle name="제목 1 2_견적" xfId="1364"/>
    <cellStyle name="제목 1 3" xfId="1365"/>
    <cellStyle name="제목 1 3 2" xfId="1366"/>
    <cellStyle name="제목 1 3 3" xfId="1367"/>
    <cellStyle name="제목 1 4" xfId="1368"/>
    <cellStyle name="제목 1 5" xfId="1369"/>
    <cellStyle name="제목 10" xfId="1370"/>
    <cellStyle name="제목 11" xfId="1371"/>
    <cellStyle name="제목 12" xfId="1372"/>
    <cellStyle name="제목 13" xfId="1373"/>
    <cellStyle name="제목 2 2" xfId="1374"/>
    <cellStyle name="제목 2 2 2" xfId="1375"/>
    <cellStyle name="제목 2 2 2 2" xfId="1376"/>
    <cellStyle name="제목 2 2 3" xfId="1377"/>
    <cellStyle name="제목 2 2_견적" xfId="1378"/>
    <cellStyle name="제목 2 3" xfId="1379"/>
    <cellStyle name="제목 2 3 2" xfId="1380"/>
    <cellStyle name="제목 2 3 3" xfId="1381"/>
    <cellStyle name="제목 2 4" xfId="1382"/>
    <cellStyle name="제목 2 5" xfId="1383"/>
    <cellStyle name="제목 3 2" xfId="1384"/>
    <cellStyle name="제목 3 2 2" xfId="1385"/>
    <cellStyle name="제목 3 2 2 2" xfId="1386"/>
    <cellStyle name="제목 3 2 3" xfId="1387"/>
    <cellStyle name="제목 3 2_견적" xfId="1388"/>
    <cellStyle name="제목 3 3" xfId="1389"/>
    <cellStyle name="제목 3 3 2" xfId="1390"/>
    <cellStyle name="제목 3 3 3" xfId="1391"/>
    <cellStyle name="제목 3 4" xfId="1392"/>
    <cellStyle name="제목 3 5" xfId="1393"/>
    <cellStyle name="제목 4 2" xfId="1394"/>
    <cellStyle name="제목 4 2 2" xfId="1395"/>
    <cellStyle name="제목 4 2 2 2" xfId="1396"/>
    <cellStyle name="제목 4 2 3" xfId="1397"/>
    <cellStyle name="제목 4 3" xfId="1398"/>
    <cellStyle name="제목 4 3 2" xfId="1399"/>
    <cellStyle name="제목 4 3 3" xfId="1400"/>
    <cellStyle name="제목 4 4" xfId="1401"/>
    <cellStyle name="제목 4 5" xfId="1402"/>
    <cellStyle name="제목 5" xfId="1403"/>
    <cellStyle name="제목 5 2" xfId="1404"/>
    <cellStyle name="제목 5 2 2" xfId="1405"/>
    <cellStyle name="제목 5 3" xfId="1406"/>
    <cellStyle name="제목 6" xfId="1407"/>
    <cellStyle name="제목 6 2" xfId="1408"/>
    <cellStyle name="제목 6 3" xfId="1409"/>
    <cellStyle name="제목 7" xfId="1410"/>
    <cellStyle name="제목 8" xfId="1411"/>
    <cellStyle name="제목 9" xfId="1412"/>
    <cellStyle name="좋음 2" xfId="1413"/>
    <cellStyle name="좋음 2 2" xfId="1414"/>
    <cellStyle name="좋음 2 2 2" xfId="1415"/>
    <cellStyle name="좋음 2 3" xfId="1416"/>
    <cellStyle name="좋음 2_견적" xfId="1417"/>
    <cellStyle name="좋음 3" xfId="1418"/>
    <cellStyle name="좋음 3 2" xfId="1419"/>
    <cellStyle name="좋음 3 3" xfId="1420"/>
    <cellStyle name="좋음 3 4" xfId="1421"/>
    <cellStyle name="좋음 4" xfId="1422"/>
    <cellStyle name="출력 2" xfId="1423"/>
    <cellStyle name="출력 2 2" xfId="1424"/>
    <cellStyle name="출력 2 2 2" xfId="1425"/>
    <cellStyle name="출력 2 3" xfId="1426"/>
    <cellStyle name="출력 3" xfId="1427"/>
    <cellStyle name="출력 3 2" xfId="1428"/>
    <cellStyle name="출력 4" xfId="1429"/>
    <cellStyle name="출력 5" xfId="1430"/>
    <cellStyle name="콤마 [0]_#18_upgr" xfId="1431"/>
    <cellStyle name="콤마_#18_upgr" xfId="1432"/>
    <cellStyle name="통화 [0] 2" xfId="1433"/>
    <cellStyle name="통화 [0] 4" xfId="1434"/>
    <cellStyle name="표준" xfId="0" builtinId="0"/>
    <cellStyle name="표준 10" xfId="1435"/>
    <cellStyle name="표준 11" xfId="1436"/>
    <cellStyle name="표준 11 2" xfId="1437"/>
    <cellStyle name="표준 11 3" xfId="1438"/>
    <cellStyle name="표준 11 4" xfId="1439"/>
    <cellStyle name="표준 12" xfId="1440"/>
    <cellStyle name="표준 12 2" xfId="1441"/>
    <cellStyle name="표준 12 3" xfId="1442"/>
    <cellStyle name="표준 13" xfId="1443"/>
    <cellStyle name="표준 14" xfId="1444"/>
    <cellStyle name="표준 15" xfId="1445"/>
    <cellStyle name="표준 16" xfId="1446"/>
    <cellStyle name="표준 17" xfId="1447"/>
    <cellStyle name="표준 18" xfId="1448"/>
    <cellStyle name="표준 19" xfId="1449"/>
    <cellStyle name="표준 2" xfId="1450"/>
    <cellStyle name="표준 2 10" xfId="1451"/>
    <cellStyle name="표준 2 10 2" xfId="1452"/>
    <cellStyle name="표준 2 11" xfId="1453"/>
    <cellStyle name="표준 2 12" xfId="1454"/>
    <cellStyle name="표준 2 13" xfId="1455"/>
    <cellStyle name="표준 2 2" xfId="1456"/>
    <cellStyle name="표준 2 2 2" xfId="1457"/>
    <cellStyle name="표준 2 2 3" xfId="1458"/>
    <cellStyle name="표준 2 2_ML110 G6" xfId="1459"/>
    <cellStyle name="표준 2 3" xfId="1460"/>
    <cellStyle name="표준 2 35" xfId="1461"/>
    <cellStyle name="표준 2 4" xfId="1462"/>
    <cellStyle name="표준 2 5" xfId="1463"/>
    <cellStyle name="표준 2 6" xfId="1464"/>
    <cellStyle name="표준 2 7" xfId="1465"/>
    <cellStyle name="표준 2 8" xfId="1466"/>
    <cellStyle name="표준 2 9" xfId="1467"/>
    <cellStyle name="표준 2_ML110 G6" xfId="1468"/>
    <cellStyle name="표준 20" xfId="1469"/>
    <cellStyle name="표준 21" xfId="1470"/>
    <cellStyle name="표준 22" xfId="1471"/>
    <cellStyle name="표준 23" xfId="1472"/>
    <cellStyle name="표준 24" xfId="1473"/>
    <cellStyle name="표준 24 2" xfId="1474"/>
    <cellStyle name="표준 25" xfId="1475"/>
    <cellStyle name="표준 26" xfId="1476"/>
    <cellStyle name="표준 27" xfId="1477"/>
    <cellStyle name="표준 27 2" xfId="1478"/>
    <cellStyle name="표준 28" xfId="1479"/>
    <cellStyle name="표준 29" xfId="1480"/>
    <cellStyle name="표준 3" xfId="1481"/>
    <cellStyle name="표준 3 10 5" xfId="1482"/>
    <cellStyle name="표준 3 10 5 2" xfId="1483"/>
    <cellStyle name="표준 3 10 5 3" xfId="1484"/>
    <cellStyle name="표준 3 10 5 3 2" xfId="1485"/>
    <cellStyle name="표준 3 10 5 4" xfId="1486"/>
    <cellStyle name="표준 3 2" xfId="1487"/>
    <cellStyle name="표준 3 2 2" xfId="1488"/>
    <cellStyle name="표준 3 2 3" xfId="1489"/>
    <cellStyle name="표준 3 3" xfId="1490"/>
    <cellStyle name="표준 3 3 2" xfId="1491"/>
    <cellStyle name="표준 3 4" xfId="1492"/>
    <cellStyle name="표준 3 5" xfId="1493"/>
    <cellStyle name="표준 3_견적" xfId="1494"/>
    <cellStyle name="표준 30" xfId="1495"/>
    <cellStyle name="표준 31" xfId="1496"/>
    <cellStyle name="표준 32" xfId="1497"/>
    <cellStyle name="표준 33" xfId="1498"/>
    <cellStyle name="표준 34" xfId="1499"/>
    <cellStyle name="표준 35" xfId="1500"/>
    <cellStyle name="표준 36" xfId="1501"/>
    <cellStyle name="표준 37" xfId="1502"/>
    <cellStyle name="표준 38" xfId="1503"/>
    <cellStyle name="표준 39" xfId="1504"/>
    <cellStyle name="표준 4" xfId="1505"/>
    <cellStyle name="표준 4 2" xfId="1506"/>
    <cellStyle name="표준 4_견적" xfId="1507"/>
    <cellStyle name="표준 40" xfId="1508"/>
    <cellStyle name="표준 41" xfId="1509"/>
    <cellStyle name="표준 42" xfId="1510"/>
    <cellStyle name="표준 43" xfId="1511"/>
    <cellStyle name="표준 44" xfId="1512"/>
    <cellStyle name="표준 45" xfId="1513"/>
    <cellStyle name="표준 46" xfId="1514"/>
    <cellStyle name="표준 47" xfId="1515"/>
    <cellStyle name="표준 48" xfId="1516"/>
    <cellStyle name="표준 49" xfId="1517"/>
    <cellStyle name="표준 5" xfId="1518"/>
    <cellStyle name="표준 5 10" xfId="1519"/>
    <cellStyle name="표준 5 2" xfId="1520"/>
    <cellStyle name="표준 5 3" xfId="1521"/>
    <cellStyle name="표준 5 4" xfId="1522"/>
    <cellStyle name="표준 50" xfId="1523"/>
    <cellStyle name="표준 51" xfId="1524"/>
    <cellStyle name="표준 52" xfId="1525"/>
    <cellStyle name="표준 53" xfId="1526"/>
    <cellStyle name="표준 54" xfId="1527"/>
    <cellStyle name="표준 55" xfId="1528"/>
    <cellStyle name="표준 56" xfId="1529"/>
    <cellStyle name="표준 57" xfId="1530"/>
    <cellStyle name="표준 58" xfId="1531"/>
    <cellStyle name="표준 6" xfId="1532"/>
    <cellStyle name="표준 6 2" xfId="1533"/>
    <cellStyle name="표준 6 3" xfId="1534"/>
    <cellStyle name="표준 6 4" xfId="1535"/>
    <cellStyle name="표준 6 5" xfId="1536"/>
    <cellStyle name="표준 6_견적" xfId="1537"/>
    <cellStyle name="표준 7" xfId="1538"/>
    <cellStyle name="표준 7 2" xfId="1539"/>
    <cellStyle name="표준 7 3" xfId="1540"/>
    <cellStyle name="표준 7 4" xfId="1541"/>
    <cellStyle name="표준 7_견적" xfId="1542"/>
    <cellStyle name="표준 8" xfId="1543"/>
    <cellStyle name="표준 8 2" xfId="1544"/>
    <cellStyle name="표준 8 3" xfId="1545"/>
    <cellStyle name="표준 8 4" xfId="1546"/>
    <cellStyle name="표준 9" xfId="1547"/>
    <cellStyle name="표준 9 2" xfId="1548"/>
    <cellStyle name="표준 9 3" xfId="1549"/>
    <cellStyle name="표준 9 4" xfId="1550"/>
    <cellStyle name="표준 9 5" xfId="1551"/>
    <cellStyle name="표준 9_견적" xfId="1552"/>
    <cellStyle name="標準_Pack Info" xfId="1553"/>
    <cellStyle name="하이퍼링크 2" xfId="1554"/>
    <cellStyle name="하이퍼링크 3" xfId="15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790575</xdr:colOff>
      <xdr:row>8</xdr:row>
      <xdr:rowOff>76200</xdr:rowOff>
    </xdr:from>
    <xdr:to>
      <xdr:col>6</xdr:col>
      <xdr:colOff>1047750</xdr:colOff>
      <xdr:row>12</xdr:row>
      <xdr:rowOff>104775</xdr:rowOff>
    </xdr:to>
    <xdr:pic>
      <xdr:nvPicPr>
        <xdr:cNvPr id="3149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971675"/>
          <a:ext cx="2152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45208;&#44592;&#51333;\Local%20Settings\Temporary%20Internet%20Files\OLK2BC\&#44204;&#51201;&#54268;_SV(2004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NT"/>
      <sheetName val="DB "/>
      <sheetName val="VA7410"/>
      <sheetName val="Network"/>
      <sheetName val="SV"/>
      <sheetName val="Carepack"/>
      <sheetName val="OPT"/>
      <sheetName val="MS"/>
      <sheetName val="RACK"/>
      <sheetName val="ML350G3"/>
      <sheetName val="ML370G3"/>
      <sheetName val="ML530G2"/>
      <sheetName val="ML570G2"/>
      <sheetName val="DL320G2"/>
      <sheetName val="DL360G3"/>
      <sheetName val="DL380G3"/>
      <sheetName val="DL380G3CP"/>
      <sheetName val="DL560"/>
      <sheetName val="DL580G2"/>
      <sheetName val="DL740"/>
      <sheetName val="DL760G2"/>
      <sheetName val="Bac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P/N</v>
          </cell>
          <cell r="B1" t="str">
            <v>Description</v>
          </cell>
          <cell r="C1" t="str">
            <v>Compatible with</v>
          </cell>
          <cell r="D1" t="str">
            <v>SRP</v>
          </cell>
          <cell r="E1" t="str">
            <v>Status</v>
          </cell>
        </row>
        <row r="3">
          <cell r="A3" t="str">
            <v>hp server</v>
          </cell>
        </row>
        <row r="4">
          <cell r="A4" t="str">
            <v>tc2120</v>
          </cell>
        </row>
        <row r="5">
          <cell r="A5" t="str">
            <v>335874-AD1</v>
          </cell>
          <cell r="B5" t="str">
            <v>tc2120 P4 2.66GHz-533MHz 256MB SCSI 36GB</v>
          </cell>
          <cell r="C5" t="str">
            <v>1 way</v>
          </cell>
          <cell r="D5">
            <v>3784000</v>
          </cell>
        </row>
        <row r="7">
          <cell r="A7" t="str">
            <v>ProLiant 300 Series</v>
          </cell>
        </row>
        <row r="8">
          <cell r="A8" t="str">
            <v>ProLiant DL320 G2</v>
          </cell>
        </row>
        <row r="9">
          <cell r="A9" t="str">
            <v>336549-372</v>
          </cell>
          <cell r="B9" t="str">
            <v>DL320R02 P3.06-512K 128MB ATA 80 GB with CD/Floppy</v>
          </cell>
          <cell r="C9" t="str">
            <v>1 way</v>
          </cell>
          <cell r="D9">
            <v>5233000</v>
          </cell>
          <cell r="E9" t="str">
            <v>가격조정</v>
          </cell>
        </row>
        <row r="10">
          <cell r="A10" t="str">
            <v>322544-372</v>
          </cell>
          <cell r="B10" t="str">
            <v>DL320R02 P2.66-512K 128MB ATA 80GB with CD/Floppy</v>
          </cell>
          <cell r="C10" t="str">
            <v>1 way</v>
          </cell>
          <cell r="D10">
            <v>5195000</v>
          </cell>
          <cell r="E10" t="str">
            <v>가격조정</v>
          </cell>
        </row>
        <row r="12">
          <cell r="A12" t="str">
            <v>ProLiant ML350 G3</v>
          </cell>
        </row>
        <row r="13">
          <cell r="A13" t="str">
            <v>333373-371</v>
          </cell>
          <cell r="B13" t="str">
            <v>ML350T03 X3060-512K/533MHz 256MB</v>
          </cell>
          <cell r="C13" t="str">
            <v>1 /2 way upgradable</v>
          </cell>
          <cell r="D13">
            <v>6386000</v>
          </cell>
          <cell r="E13" t="str">
            <v>가격조정</v>
          </cell>
        </row>
        <row r="14">
          <cell r="A14" t="str">
            <v>311526-371</v>
          </cell>
          <cell r="B14" t="str">
            <v>ML350R03 X2800-512K/533MHz 512MB SA641</v>
          </cell>
          <cell r="C14" t="str">
            <v>1 /2 way upgradable</v>
          </cell>
          <cell r="D14">
            <v>7789000</v>
          </cell>
          <cell r="E14" t="str">
            <v>가격조정</v>
          </cell>
        </row>
        <row r="15">
          <cell r="A15" t="str">
            <v>311525-371</v>
          </cell>
          <cell r="B15" t="str">
            <v>ML350T03 X2800-512K/533MHz 512MB SA641</v>
          </cell>
          <cell r="C15" t="str">
            <v>1 /2 way upgradable</v>
          </cell>
          <cell r="D15">
            <v>6815000</v>
          </cell>
          <cell r="E15" t="str">
            <v>가격조정</v>
          </cell>
        </row>
        <row r="16">
          <cell r="A16" t="str">
            <v>311524-371</v>
          </cell>
          <cell r="B16" t="str">
            <v xml:space="preserve">ML350R03 X2800-512K/533MHz 256MB </v>
          </cell>
          <cell r="C16" t="str">
            <v>1 /2 way upgradable</v>
          </cell>
          <cell r="D16">
            <v>6359000</v>
          </cell>
          <cell r="E16" t="str">
            <v>가격조정</v>
          </cell>
        </row>
        <row r="17">
          <cell r="A17" t="str">
            <v>311523-371</v>
          </cell>
          <cell r="B17" t="str">
            <v xml:space="preserve">ML350T03 X2800-512K/533MHz 256MB </v>
          </cell>
          <cell r="C17" t="str">
            <v>1 /2 way upgradable</v>
          </cell>
          <cell r="D17">
            <v>5384000</v>
          </cell>
          <cell r="E17" t="str">
            <v>가격조정</v>
          </cell>
        </row>
        <row r="19">
          <cell r="A19" t="str">
            <v>ProLiant DL360 G3</v>
          </cell>
        </row>
        <row r="20">
          <cell r="A20" t="str">
            <v>345101-371</v>
          </cell>
          <cell r="B20" t="str">
            <v>DL360R03 X3200-1M/533MHz 1GB</v>
          </cell>
          <cell r="C20" t="str">
            <v>1 /2 way upgradable</v>
          </cell>
          <cell r="D20">
            <v>11343000</v>
          </cell>
          <cell r="E20" t="str">
            <v>가격조정</v>
          </cell>
        </row>
        <row r="21">
          <cell r="A21" t="str">
            <v>322470-371</v>
          </cell>
          <cell r="B21" t="str">
            <v>DL360R03 X3060-512K/533MHz 512MB</v>
          </cell>
          <cell r="C21" t="str">
            <v>1 /2 way upgradable</v>
          </cell>
          <cell r="D21">
            <v>10549000</v>
          </cell>
          <cell r="E21" t="str">
            <v>가격조정</v>
          </cell>
        </row>
        <row r="22">
          <cell r="A22" t="str">
            <v>292889-371</v>
          </cell>
          <cell r="B22" t="str">
            <v>DL360R03 X2800-512K/533MHz 512MB</v>
          </cell>
          <cell r="C22" t="str">
            <v>1 /2 way upgradable</v>
          </cell>
          <cell r="D22">
            <v>8583000</v>
          </cell>
          <cell r="E22" t="str">
            <v>가격조정</v>
          </cell>
        </row>
        <row r="23">
          <cell r="A23" t="str">
            <v>292887-371</v>
          </cell>
          <cell r="B23" t="str">
            <v>DL360R03 X2400-512K/533MHz 512MB</v>
          </cell>
          <cell r="C23" t="str">
            <v>1 /2 way upgradable</v>
          </cell>
          <cell r="D23">
            <v>7695000</v>
          </cell>
          <cell r="E23" t="str">
            <v>가격조정</v>
          </cell>
        </row>
        <row r="25">
          <cell r="A25" t="str">
            <v>ProLiant ML370 G3</v>
          </cell>
        </row>
        <row r="26">
          <cell r="A26" t="str">
            <v>333703-371</v>
          </cell>
          <cell r="B26" t="str">
            <v>ML370T03 X3200-1M/533MHz 1GB</v>
          </cell>
          <cell r="C26" t="str">
            <v>1 /2 way upgradable</v>
          </cell>
          <cell r="D26">
            <v>11473000</v>
          </cell>
          <cell r="E26" t="str">
            <v>NEW</v>
          </cell>
        </row>
        <row r="27">
          <cell r="A27" t="str">
            <v>310589-371</v>
          </cell>
          <cell r="B27" t="str">
            <v>ML370R03 X3060-512K/533MHz 1GB</v>
          </cell>
          <cell r="C27" t="str">
            <v>1 /2 way upgradable</v>
          </cell>
          <cell r="D27">
            <v>10281000</v>
          </cell>
          <cell r="E27" t="str">
            <v>가격조정</v>
          </cell>
        </row>
        <row r="28">
          <cell r="A28" t="str">
            <v>310590-371</v>
          </cell>
          <cell r="B28" t="str">
            <v>ML370T03 X3060-512K/533MHz 1GB</v>
          </cell>
          <cell r="C28" t="str">
            <v>1 /2 way upgradable</v>
          </cell>
          <cell r="D28">
            <v>9559000</v>
          </cell>
          <cell r="E28" t="str">
            <v>가격조정</v>
          </cell>
        </row>
        <row r="29">
          <cell r="A29" t="str">
            <v>305460-371</v>
          </cell>
          <cell r="B29" t="str">
            <v>ML370R03 X2800-512K/400MHz 512MB</v>
          </cell>
          <cell r="C29" t="str">
            <v>1 /2 way upgradable</v>
          </cell>
          <cell r="D29">
            <v>8939000</v>
          </cell>
          <cell r="E29" t="str">
            <v>가격조정</v>
          </cell>
        </row>
        <row r="30">
          <cell r="A30" t="str">
            <v>305461-371</v>
          </cell>
          <cell r="B30" t="str">
            <v>ML370T03 X2800-512K/400MHz 512MB</v>
          </cell>
          <cell r="C30" t="str">
            <v>1 /2 way upgradable</v>
          </cell>
          <cell r="D30">
            <v>8199000</v>
          </cell>
          <cell r="E30" t="str">
            <v>가격조정</v>
          </cell>
        </row>
        <row r="32">
          <cell r="A32" t="str">
            <v>ProLiant DL380 G3</v>
          </cell>
        </row>
        <row r="33">
          <cell r="A33" t="str">
            <v>333705-371</v>
          </cell>
          <cell r="B33" t="str">
            <v>DL380R03 X3200-1M/533MHz 1GB</v>
          </cell>
          <cell r="C33" t="str">
            <v>1 /2 way upgradable</v>
          </cell>
          <cell r="D33">
            <v>13076000</v>
          </cell>
          <cell r="E33" t="str">
            <v>가격조정</v>
          </cell>
        </row>
        <row r="34">
          <cell r="A34" t="str">
            <v>310587-371</v>
          </cell>
          <cell r="B34" t="str">
            <v>DL380R03 X3060-512K/533MHz 1GB</v>
          </cell>
          <cell r="C34" t="str">
            <v>1 /2 way upgradable</v>
          </cell>
          <cell r="D34">
            <v>12010000</v>
          </cell>
          <cell r="E34" t="str">
            <v>가격조정</v>
          </cell>
        </row>
        <row r="35">
          <cell r="A35" t="str">
            <v>349201-371</v>
          </cell>
          <cell r="B35" t="str">
            <v>DL380R03 X2800-512K/400MHz 1GB</v>
          </cell>
          <cell r="C35" t="str">
            <v>1 /2 way upgradable</v>
          </cell>
          <cell r="D35">
            <v>11330000</v>
          </cell>
          <cell r="E35" t="str">
            <v>가격조정</v>
          </cell>
        </row>
        <row r="37">
          <cell r="A37" t="str">
            <v>ProLiant DL380 G3 Packaged Cluster</v>
          </cell>
        </row>
        <row r="38">
          <cell r="A38" t="str">
            <v>351027-371</v>
          </cell>
          <cell r="B38" t="str">
            <v>DL380 G3 Packaged Cluster with Modular Smart Array 1000</v>
          </cell>
          <cell r="C38" t="str">
            <v xml:space="preserve"> 1 / 2 way upgradable
(Modular Smart Array 1000 = MSA1000)</v>
          </cell>
          <cell r="D38">
            <v>50027000</v>
          </cell>
          <cell r="E38" t="str">
            <v>가격조정</v>
          </cell>
        </row>
        <row r="39">
          <cell r="B39" t="str">
            <v>* DL380 X2.8GHz 두 대 + MSA1000</v>
          </cell>
          <cell r="D39" t="e">
            <v>#N/A</v>
          </cell>
        </row>
        <row r="40">
          <cell r="A40" t="str">
            <v>305370-371</v>
          </cell>
          <cell r="B40" t="str">
            <v>DL380 G3 Packaged Cluster</v>
          </cell>
          <cell r="C40" t="str">
            <v>1 / 2 way upgradable</v>
          </cell>
          <cell r="D40">
            <v>39369000</v>
          </cell>
          <cell r="E40" t="str">
            <v>가격조정</v>
          </cell>
        </row>
        <row r="41">
          <cell r="B41" t="str">
            <v>* DL380 X2.8GHz 두 대 + MSA500</v>
          </cell>
          <cell r="D41" t="e">
            <v>#N/A</v>
          </cell>
        </row>
        <row r="43">
          <cell r="A43" t="str">
            <v>ProLiant 500/700 Series Server</v>
          </cell>
        </row>
        <row r="45">
          <cell r="A45" t="str">
            <v xml:space="preserve">ProLiant ML530 G2 </v>
          </cell>
        </row>
        <row r="46">
          <cell r="A46" t="str">
            <v>271246-371</v>
          </cell>
          <cell r="B46" t="str">
            <v>ML530R02 X3000-512K 2P 1GB</v>
          </cell>
          <cell r="C46" t="str">
            <v>2 way</v>
          </cell>
          <cell r="D46">
            <v>18505000</v>
          </cell>
          <cell r="E46" t="str">
            <v>가격조정</v>
          </cell>
        </row>
        <row r="47">
          <cell r="A47" t="str">
            <v>271245-371</v>
          </cell>
          <cell r="B47" t="str">
            <v>ML530T02 X3000-512K 2P 1GB</v>
          </cell>
          <cell r="C47" t="str">
            <v>2 way</v>
          </cell>
          <cell r="D47">
            <v>17368000</v>
          </cell>
          <cell r="E47" t="str">
            <v>가격조정</v>
          </cell>
        </row>
        <row r="48">
          <cell r="A48" t="str">
            <v>306490-371</v>
          </cell>
          <cell r="B48" t="str">
            <v>ML530R02 X2800-512K 2P 1GB</v>
          </cell>
          <cell r="C48" t="str">
            <v>2 way</v>
          </cell>
          <cell r="D48">
            <v>15219000</v>
          </cell>
          <cell r="E48" t="str">
            <v>가격조정</v>
          </cell>
        </row>
        <row r="49">
          <cell r="A49" t="str">
            <v>306489-371</v>
          </cell>
          <cell r="B49" t="str">
            <v>ML530T02 X2800-512K 2P 1GB</v>
          </cell>
          <cell r="C49" t="str">
            <v>2 way</v>
          </cell>
          <cell r="D49">
            <v>14204000</v>
          </cell>
          <cell r="E49" t="str">
            <v>가격조정</v>
          </cell>
        </row>
        <row r="50">
          <cell r="A50" t="str">
            <v>306488-371</v>
          </cell>
          <cell r="B50" t="str">
            <v>ML530R02 X2800-512K 1P 1GB</v>
          </cell>
          <cell r="C50" t="str">
            <v>1 /2 way upgradable</v>
          </cell>
          <cell r="D50">
            <v>12231000</v>
          </cell>
          <cell r="E50" t="str">
            <v>가격조정</v>
          </cell>
        </row>
        <row r="51">
          <cell r="A51" t="str">
            <v>306487-371</v>
          </cell>
          <cell r="B51" t="str">
            <v>ML530T02 X2800-512K 1P 1GB</v>
          </cell>
          <cell r="C51" t="str">
            <v>1 /2 way upgradable</v>
          </cell>
          <cell r="D51">
            <v>11246000</v>
          </cell>
          <cell r="E51" t="str">
            <v>가격조정</v>
          </cell>
        </row>
        <row r="53">
          <cell r="A53" t="str">
            <v>ProLiant ML570 G2</v>
          </cell>
        </row>
        <row r="54">
          <cell r="A54" t="str">
            <v>345319-371</v>
          </cell>
          <cell r="B54" t="str">
            <v>ML570T02 X3000-4M 1P 1GB</v>
          </cell>
          <cell r="C54" t="str">
            <v>1 /2 /4 way upgradable</v>
          </cell>
          <cell r="D54">
            <v>34392000</v>
          </cell>
          <cell r="E54" t="str">
            <v>NEW</v>
          </cell>
        </row>
        <row r="55">
          <cell r="A55" t="str">
            <v>325251-371</v>
          </cell>
          <cell r="B55" t="str">
            <v>ML570R02 X2800-2M 2P 1GB</v>
          </cell>
          <cell r="C55" t="str">
            <v>2 /4 way upgradable</v>
          </cell>
          <cell r="D55">
            <v>55148000</v>
          </cell>
          <cell r="E55" t="str">
            <v>가격조정</v>
          </cell>
        </row>
        <row r="56">
          <cell r="A56" t="str">
            <v>325250-371</v>
          </cell>
          <cell r="B56" t="str">
            <v>ML570T02 X2800-2M 1P 512MB</v>
          </cell>
          <cell r="C56" t="str">
            <v>1 /2 /4 way upgradable</v>
          </cell>
          <cell r="D56">
            <v>32111000</v>
          </cell>
          <cell r="E56" t="str">
            <v>가격조정</v>
          </cell>
        </row>
        <row r="57">
          <cell r="A57" t="str">
            <v>325249-371</v>
          </cell>
          <cell r="B57" t="str">
            <v>ML570R02 X2500-1M 2P 1GB</v>
          </cell>
          <cell r="C57" t="str">
            <v>2 /4 way upgradable</v>
          </cell>
          <cell r="D57">
            <v>38743000</v>
          </cell>
          <cell r="E57" t="str">
            <v>가격조정</v>
          </cell>
        </row>
        <row r="58">
          <cell r="A58" t="str">
            <v>325248-371</v>
          </cell>
          <cell r="B58" t="str">
            <v>ML570T02 X2500-1M 1P 512MB</v>
          </cell>
          <cell r="C58" t="str">
            <v>1 /2 /4 way upgradable</v>
          </cell>
          <cell r="D58">
            <v>25828000</v>
          </cell>
          <cell r="E58" t="str">
            <v>가격조정</v>
          </cell>
        </row>
        <row r="59">
          <cell r="A59" t="str">
            <v>325246-371</v>
          </cell>
          <cell r="B59" t="str">
            <v>ML570T02 X2000-1M 1P 512MB</v>
          </cell>
          <cell r="C59" t="str">
            <v>1 /2 /4 way upgradable</v>
          </cell>
          <cell r="D59">
            <v>19715000</v>
          </cell>
          <cell r="E59" t="str">
            <v>NEW</v>
          </cell>
        </row>
        <row r="60">
          <cell r="A60" t="str">
            <v>191694-371</v>
          </cell>
          <cell r="B60" t="str">
            <v>ML570R02 X2000-2M 2P 1GB</v>
          </cell>
          <cell r="C60" t="str">
            <v>2 /4 way upgradable</v>
          </cell>
          <cell r="D60">
            <v>51786000</v>
          </cell>
          <cell r="E60" t="str">
            <v>가격조정</v>
          </cell>
        </row>
        <row r="61">
          <cell r="A61" t="str">
            <v>180322-371</v>
          </cell>
          <cell r="B61" t="str">
            <v>ML570T02 X2000-2M 1P 512MB</v>
          </cell>
          <cell r="C61" t="str">
            <v>1 /2 /4 way upgradable</v>
          </cell>
          <cell r="D61">
            <v>31376000</v>
          </cell>
          <cell r="E61" t="str">
            <v>가격조정</v>
          </cell>
        </row>
        <row r="62">
          <cell r="A62" t="str">
            <v>307164-371</v>
          </cell>
          <cell r="B62" t="str">
            <v>ML570R02 X1500-1M 2P 1GB</v>
          </cell>
          <cell r="C62" t="str">
            <v>2 /4 way upgradable</v>
          </cell>
          <cell r="D62">
            <v>25593000</v>
          </cell>
          <cell r="E62" t="str">
            <v>가격조정</v>
          </cell>
        </row>
        <row r="63">
          <cell r="A63" t="str">
            <v>307163-371</v>
          </cell>
          <cell r="B63" t="str">
            <v>ML570T02 X1500-1M 1P 512MB</v>
          </cell>
          <cell r="C63" t="str">
            <v>1 /2 /4 way upgradable</v>
          </cell>
          <cell r="D63">
            <v>17715000</v>
          </cell>
          <cell r="E63" t="str">
            <v>가격조정</v>
          </cell>
        </row>
        <row r="65">
          <cell r="A65" t="str">
            <v>ProLiant DL560</v>
          </cell>
        </row>
        <row r="66">
          <cell r="A66" t="str">
            <v>346921-371</v>
          </cell>
          <cell r="B66" t="str">
            <v>DL560R01 X3000 4M 2P 1GB</v>
          </cell>
          <cell r="C66" t="str">
            <v>2 /4 way upgradable</v>
          </cell>
          <cell r="D66">
            <v>56795000</v>
          </cell>
          <cell r="E66" t="str">
            <v>NEW</v>
          </cell>
        </row>
        <row r="67">
          <cell r="A67" t="str">
            <v>246639-372</v>
          </cell>
          <cell r="B67" t="str">
            <v>DL560R01 X2800-2M 2P 1GB</v>
          </cell>
          <cell r="C67" t="str">
            <v>2 /4 way upgradable</v>
          </cell>
          <cell r="D67">
            <v>52274000</v>
          </cell>
          <cell r="E67" t="str">
            <v>가격조정</v>
          </cell>
        </row>
        <row r="68">
          <cell r="A68" t="str">
            <v>283975-372</v>
          </cell>
          <cell r="B68" t="str">
            <v>DL560R01 X2500-1M 2P 1GB</v>
          </cell>
          <cell r="C68" t="str">
            <v>2 /4 way upgradable</v>
          </cell>
          <cell r="D68">
            <v>38312000</v>
          </cell>
          <cell r="E68" t="str">
            <v>가격조정</v>
          </cell>
        </row>
        <row r="69">
          <cell r="A69" t="str">
            <v>346919-371</v>
          </cell>
          <cell r="B69" t="str">
            <v>DL560R01 X2200 2M 1P 1GB</v>
          </cell>
          <cell r="C69" t="str">
            <v>1 /2 /4 way upgradable</v>
          </cell>
          <cell r="D69">
            <v>17830000</v>
          </cell>
          <cell r="E69" t="str">
            <v>NEW</v>
          </cell>
        </row>
        <row r="70">
          <cell r="A70" t="str">
            <v>246638-372</v>
          </cell>
          <cell r="B70" t="str">
            <v>DL560R01 X2000 1M 1P 1GB</v>
          </cell>
          <cell r="C70" t="str">
            <v>2 /4 way upgradable</v>
          </cell>
          <cell r="D70">
            <v>17276000</v>
          </cell>
          <cell r="E70" t="str">
            <v>NEW</v>
          </cell>
        </row>
        <row r="72">
          <cell r="A72" t="str">
            <v>ProLiant DL580 G2</v>
          </cell>
        </row>
        <row r="73">
          <cell r="A73" t="str">
            <v>347905-371</v>
          </cell>
          <cell r="B73" t="str">
            <v>DL580R02 X3000 4M 2P 2GB</v>
          </cell>
          <cell r="C73" t="str">
            <v>2 /4 way upgradable</v>
          </cell>
          <cell r="D73">
            <v>70384000</v>
          </cell>
          <cell r="E73" t="str">
            <v>NEW</v>
          </cell>
        </row>
        <row r="74">
          <cell r="A74" t="str">
            <v>325134-371</v>
          </cell>
          <cell r="B74" t="str">
            <v>DL580R02 X2800-2M 2P 2GB</v>
          </cell>
          <cell r="C74" t="str">
            <v>2 /4 way upgradable</v>
          </cell>
          <cell r="D74">
            <v>60384000</v>
          </cell>
          <cell r="E74" t="str">
            <v>가격조정</v>
          </cell>
        </row>
        <row r="75">
          <cell r="A75" t="str">
            <v>325133-371</v>
          </cell>
          <cell r="B75" t="str">
            <v>DL580R02 X2500-1M 2P 2GB</v>
          </cell>
          <cell r="C75" t="str">
            <v>2 /4 way upgradable</v>
          </cell>
          <cell r="D75">
            <v>45375000</v>
          </cell>
          <cell r="E75" t="str">
            <v>가격조정</v>
          </cell>
        </row>
        <row r="76">
          <cell r="A76" t="str">
            <v>325132-371</v>
          </cell>
          <cell r="B76" t="str">
            <v>DL580R02 X2000-1M 1P 1GB</v>
          </cell>
          <cell r="C76" t="str">
            <v>2 /4 way upgradable</v>
          </cell>
          <cell r="D76">
            <v>25922000</v>
          </cell>
          <cell r="E76" t="str">
            <v>NEW</v>
          </cell>
        </row>
        <row r="77">
          <cell r="A77" t="str">
            <v>202176-371</v>
          </cell>
          <cell r="B77" t="str">
            <v>DL580R02 X2000-2M 2P 2GB</v>
          </cell>
          <cell r="C77" t="str">
            <v>2 /4 way upgradable</v>
          </cell>
          <cell r="D77">
            <v>56080000</v>
          </cell>
          <cell r="E77" t="str">
            <v>가격조정</v>
          </cell>
        </row>
        <row r="78">
          <cell r="A78" t="str">
            <v>202174-371</v>
          </cell>
          <cell r="B78" t="str">
            <v>DL580R02 X1500-1M 1P 1GB</v>
          </cell>
          <cell r="C78" t="str">
            <v>1 /2 /4 way upgradable</v>
          </cell>
          <cell r="D78">
            <v>24922000</v>
          </cell>
          <cell r="E78" t="str">
            <v>가격조정</v>
          </cell>
        </row>
        <row r="80">
          <cell r="A80" t="str">
            <v>ProLiant DL740</v>
          </cell>
        </row>
        <row r="81">
          <cell r="A81" t="str">
            <v>330531-B21</v>
          </cell>
          <cell r="B81" t="str">
            <v>DL740R01 X2800-2M 4P 4GB</v>
          </cell>
          <cell r="C81" t="str">
            <v>4 /8 way upgradable</v>
          </cell>
          <cell r="D81">
            <v>149666000</v>
          </cell>
          <cell r="E81" t="str">
            <v>가격조정</v>
          </cell>
        </row>
        <row r="82">
          <cell r="A82" t="str">
            <v>338975-B21</v>
          </cell>
          <cell r="B82" t="str">
            <v>DL740R01 X2500-1M 4P 4GB</v>
          </cell>
          <cell r="C82" t="str">
            <v>4 /8 way upgradable</v>
          </cell>
          <cell r="D82">
            <v>96952000</v>
          </cell>
          <cell r="E82" t="str">
            <v>NEW</v>
          </cell>
        </row>
        <row r="84">
          <cell r="A84" t="str">
            <v>ProLiant DL760 G2</v>
          </cell>
        </row>
        <row r="85">
          <cell r="A85" t="str">
            <v>326703-B21</v>
          </cell>
          <cell r="B85" t="str">
            <v>DL760R02 X2800-2M 4P 4GB</v>
          </cell>
          <cell r="C85" t="str">
            <v>4 /8 way upgradable</v>
          </cell>
          <cell r="D85">
            <v>154406000</v>
          </cell>
          <cell r="E85" t="str">
            <v>가격조정</v>
          </cell>
        </row>
        <row r="86">
          <cell r="A86" t="str">
            <v>338974-B21</v>
          </cell>
          <cell r="B86" t="str">
            <v>DL760R02 X2500-1M 4P 4GB</v>
          </cell>
          <cell r="C86" t="str">
            <v>4/ 8 way upgradable</v>
          </cell>
          <cell r="D86">
            <v>105558000</v>
          </cell>
          <cell r="E86" t="str">
            <v>NEW</v>
          </cell>
        </row>
        <row r="87">
          <cell r="A87" t="str">
            <v>171206-B21</v>
          </cell>
          <cell r="B87" t="str">
            <v>DL760R02 X2000-2M 4P 4GB</v>
          </cell>
          <cell r="C87" t="str">
            <v>4 /8 way upgradable</v>
          </cell>
          <cell r="D87">
            <v>136078000</v>
          </cell>
          <cell r="E87" t="str">
            <v>가격조정</v>
          </cell>
        </row>
        <row r="89">
          <cell r="A89" t="str">
            <v>ProLiant  BL Series Server</v>
          </cell>
        </row>
        <row r="91">
          <cell r="A91" t="str">
            <v>BL e-Class Servers</v>
          </cell>
        </row>
        <row r="93">
          <cell r="A93" t="str">
            <v xml:space="preserve">ProLiant BL 10e </v>
          </cell>
        </row>
        <row r="94">
          <cell r="A94" t="str">
            <v>333773-B21</v>
          </cell>
          <cell r="B94" t="str">
            <v>BL10eG2 P1GHz-1MB (ULV) 512MB ATA 40GB (1 pack)</v>
          </cell>
          <cell r="C94" t="str">
            <v>1 way</v>
          </cell>
          <cell r="D94">
            <v>5100000</v>
          </cell>
          <cell r="E94" t="str">
            <v>가격조정</v>
          </cell>
        </row>
        <row r="95">
          <cell r="A95" t="str">
            <v>333774-B21</v>
          </cell>
          <cell r="B95" t="str">
            <v>BL10eG2 P1GHz-1MB (ULV) 512MB ATA 40GB (10 pack)</v>
          </cell>
          <cell r="C95" t="str">
            <v>1 way</v>
          </cell>
          <cell r="D95">
            <v>48450000</v>
          </cell>
          <cell r="E95" t="str">
            <v>가격조정</v>
          </cell>
        </row>
        <row r="97">
          <cell r="A97" t="str">
            <v>BL p-Class Servers</v>
          </cell>
        </row>
        <row r="99">
          <cell r="A99" t="str">
            <v>ProLiant BL 20p G2</v>
          </cell>
        </row>
        <row r="100">
          <cell r="A100" t="str">
            <v>345021-B21</v>
          </cell>
          <cell r="B100" t="str">
            <v>BL20pG2 X3200-1MB 1GB (2P) with FC Mezzanine Card</v>
          </cell>
          <cell r="C100" t="str">
            <v>2 way</v>
          </cell>
          <cell r="D100">
            <v>20598000</v>
          </cell>
          <cell r="E100" t="str">
            <v>가격조정</v>
          </cell>
        </row>
        <row r="101">
          <cell r="A101" t="str">
            <v>345020-B21</v>
          </cell>
          <cell r="B101" t="str">
            <v>BL20pG2 X3200-1MB 1GB (2P)</v>
          </cell>
          <cell r="C101" t="str">
            <v>2 way</v>
          </cell>
          <cell r="D101">
            <v>17103000</v>
          </cell>
          <cell r="E101" t="str">
            <v>가격조정</v>
          </cell>
        </row>
        <row r="102">
          <cell r="A102" t="str">
            <v>339598-B21</v>
          </cell>
          <cell r="B102" t="str">
            <v>BL20pG2 X3060-1MB 1GB 2P with FC Mezzanine Card</v>
          </cell>
          <cell r="C102" t="str">
            <v>2 way</v>
          </cell>
          <cell r="D102">
            <v>18201000</v>
          </cell>
          <cell r="E102" t="str">
            <v>가격조정</v>
          </cell>
        </row>
        <row r="103">
          <cell r="A103" t="str">
            <v>339597-B21</v>
          </cell>
          <cell r="B103" t="str">
            <v xml:space="preserve">BL20pG2 X3060-1MB 1GB 2P </v>
          </cell>
          <cell r="C103" t="str">
            <v>2 way</v>
          </cell>
          <cell r="D103">
            <v>15400486.49</v>
          </cell>
          <cell r="E103" t="str">
            <v>가격조정</v>
          </cell>
        </row>
        <row r="104">
          <cell r="A104" t="str">
            <v>323148-B21</v>
          </cell>
          <cell r="B104" t="str">
            <v>BL20p G2 X3060-512KB 1GB with FC Mezzanine Card</v>
          </cell>
          <cell r="C104" t="str">
            <v>2 way</v>
          </cell>
          <cell r="D104">
            <v>17079000</v>
          </cell>
          <cell r="E104" t="str">
            <v>가격조정</v>
          </cell>
        </row>
        <row r="105">
          <cell r="A105" t="str">
            <v>323146-B21</v>
          </cell>
          <cell r="B105" t="str">
            <v>BL20p G2 X3060-512KB 512MB with FC Mezzanine Card</v>
          </cell>
          <cell r="C105" t="str">
            <v>1 / 2 way upgradable</v>
          </cell>
          <cell r="D105">
            <v>13508000</v>
          </cell>
          <cell r="E105" t="str">
            <v>가격조정</v>
          </cell>
        </row>
        <row r="106">
          <cell r="A106" t="str">
            <v>323147-B21</v>
          </cell>
          <cell r="B106" t="str">
            <v>BL20p G2 X3060-512KB 1GB</v>
          </cell>
          <cell r="C106" t="str">
            <v>2 way</v>
          </cell>
          <cell r="D106">
            <v>14110000</v>
          </cell>
          <cell r="E106" t="str">
            <v>가격조정</v>
          </cell>
        </row>
        <row r="107">
          <cell r="A107" t="str">
            <v>323145-B21</v>
          </cell>
          <cell r="B107" t="str">
            <v>BL20p G2 X3060-512KB 512MB</v>
          </cell>
          <cell r="C107" t="str">
            <v>1 / 2 way upgradable</v>
          </cell>
          <cell r="D107">
            <v>10543000</v>
          </cell>
          <cell r="E107" t="str">
            <v>가격조정</v>
          </cell>
        </row>
        <row r="108">
          <cell r="A108" t="str">
            <v>300981-B21</v>
          </cell>
          <cell r="B108" t="str">
            <v>BL20pG2 X2800-512 2P 1GB with FC Mezzanine Card</v>
          </cell>
          <cell r="C108" t="str">
            <v>2 way</v>
          </cell>
          <cell r="D108">
            <v>15080000</v>
          </cell>
          <cell r="E108" t="str">
            <v>가격조정</v>
          </cell>
        </row>
        <row r="109">
          <cell r="A109" t="str">
            <v>300980-B21</v>
          </cell>
          <cell r="B109" t="str">
            <v>BL20pG2 X2800-512 1P 512MB with FC Mezzanine Card</v>
          </cell>
          <cell r="C109" t="str">
            <v>1 / 2 way upgradable</v>
          </cell>
          <cell r="D109">
            <v>11806000</v>
          </cell>
          <cell r="E109" t="str">
            <v>가격조정</v>
          </cell>
        </row>
        <row r="110">
          <cell r="A110" t="str">
            <v>300877-B21</v>
          </cell>
          <cell r="B110" t="str">
            <v>BL20pG2 X2800-512K 2P 1GB</v>
          </cell>
          <cell r="C110" t="str">
            <v>2 way</v>
          </cell>
          <cell r="D110">
            <v>12266000</v>
          </cell>
          <cell r="E110" t="str">
            <v>가격조정</v>
          </cell>
        </row>
        <row r="111">
          <cell r="A111" t="str">
            <v>300876-B21</v>
          </cell>
          <cell r="B111" t="str">
            <v>BL20pG2 X2800-512K 1P 512MB</v>
          </cell>
          <cell r="C111" t="str">
            <v>1  / 2 way upgradable</v>
          </cell>
          <cell r="D111">
            <v>8996000</v>
          </cell>
          <cell r="E111" t="str">
            <v>가격조정</v>
          </cell>
        </row>
        <row r="113">
          <cell r="A113" t="str">
            <v>ProLiant BL 40p</v>
          </cell>
        </row>
        <row r="114">
          <cell r="A114" t="str">
            <v>344286-B21</v>
          </cell>
          <cell r="B114" t="str">
            <v>BL40p X3000-4M 2P BBWC 1GB</v>
          </cell>
          <cell r="C114" t="str">
            <v>2 /4 way upgradable</v>
          </cell>
          <cell r="D114">
            <v>54222000</v>
          </cell>
          <cell r="E114" t="str">
            <v>NEW</v>
          </cell>
        </row>
        <row r="115">
          <cell r="A115" t="str">
            <v>336119-B21</v>
          </cell>
          <cell r="B115" t="str">
            <v xml:space="preserve">BL40p X2800-2M 2P 1GB </v>
          </cell>
          <cell r="C115" t="str">
            <v>2 / 4 way upgradable</v>
          </cell>
          <cell r="D115">
            <v>51025000</v>
          </cell>
          <cell r="E115" t="str">
            <v>가격조정</v>
          </cell>
        </row>
        <row r="116">
          <cell r="A116" t="str">
            <v>336118-B21</v>
          </cell>
          <cell r="B116" t="str">
            <v xml:space="preserve">BL40p X2000-1MB 1P 512MB </v>
          </cell>
          <cell r="C116" t="str">
            <v>1 / 2 / 4 way upgradable</v>
          </cell>
          <cell r="D116">
            <v>22902000</v>
          </cell>
          <cell r="E116" t="str">
            <v>가격조정</v>
          </cell>
        </row>
      </sheetData>
      <sheetData sheetId="6" refreshError="1"/>
      <sheetData sheetId="7" refreshError="1">
        <row r="1">
          <cell r="A1" t="str">
            <v>P/N</v>
          </cell>
          <cell r="B1" t="str">
            <v>Description</v>
          </cell>
          <cell r="C1" t="str">
            <v>Compatible with</v>
          </cell>
          <cell r="D1" t="str">
            <v>SRP</v>
          </cell>
          <cell r="E1" t="str">
            <v>Status</v>
          </cell>
        </row>
        <row r="3">
          <cell r="A3" t="str">
            <v>ProLiant 300 Series Options</v>
          </cell>
        </row>
        <row r="4">
          <cell r="A4" t="str">
            <v>Processor Options</v>
          </cell>
        </row>
        <row r="5">
          <cell r="A5" t="str">
            <v>317823-B21</v>
          </cell>
          <cell r="B5" t="str">
            <v>Xeon 2.8GHz-512KB/533MHz Processor Option Kit</v>
          </cell>
          <cell r="C5" t="str">
            <v>ML330G3</v>
          </cell>
          <cell r="D5">
            <v>2890772</v>
          </cell>
          <cell r="E5" t="str">
            <v>가격조정</v>
          </cell>
        </row>
        <row r="6">
          <cell r="A6" t="str">
            <v>323139-B21</v>
          </cell>
          <cell r="B6" t="str">
            <v>Xeon 2.4GHz-512KB/533MHz Processor Option Kit</v>
          </cell>
          <cell r="C6" t="str">
            <v>ML330G3</v>
          </cell>
          <cell r="D6">
            <v>2107000</v>
          </cell>
          <cell r="E6" t="str">
            <v>가격조정</v>
          </cell>
        </row>
        <row r="7">
          <cell r="A7" t="str">
            <v>314763-B21</v>
          </cell>
          <cell r="B7" t="str">
            <v>Xeon 2.8GHz-512KB/533MHz Processor Option Kit</v>
          </cell>
          <cell r="C7" t="str">
            <v>ML350G3</v>
          </cell>
          <cell r="D7">
            <v>2427000</v>
          </cell>
          <cell r="E7" t="str">
            <v>가격조정</v>
          </cell>
        </row>
        <row r="8">
          <cell r="A8" t="str">
            <v>283702-B21</v>
          </cell>
          <cell r="B8" t="str">
            <v>Xeon 2.2GHz-512KB/400MHz Processor Option Kit</v>
          </cell>
          <cell r="C8" t="str">
            <v>ML350G3</v>
          </cell>
          <cell r="D8">
            <v>1710000</v>
          </cell>
          <cell r="E8" t="str">
            <v>가격조정</v>
          </cell>
        </row>
        <row r="9">
          <cell r="A9" t="str">
            <v>283701-B21</v>
          </cell>
          <cell r="B9" t="str">
            <v>Xeon 2.0GHz-512KB/400MHz Processor Option Kit</v>
          </cell>
          <cell r="C9" t="str">
            <v>ML350G3</v>
          </cell>
          <cell r="D9">
            <v>1427000</v>
          </cell>
          <cell r="E9" t="str">
            <v>가격조정</v>
          </cell>
        </row>
        <row r="10">
          <cell r="A10" t="str">
            <v>345103-B21</v>
          </cell>
          <cell r="B10" t="str">
            <v>Xeon 3.2GHz-1M//533MHz Processor Option Kit</v>
          </cell>
          <cell r="C10" t="str">
            <v>DL360G3</v>
          </cell>
          <cell r="D10">
            <v>4511000</v>
          </cell>
          <cell r="E10" t="str">
            <v>가격조정</v>
          </cell>
        </row>
        <row r="11">
          <cell r="A11" t="str">
            <v>322472-B21</v>
          </cell>
          <cell r="B11" t="str">
            <v>Xeon 3.06GHz-512KB/533MHz Processor Option Kit</v>
          </cell>
          <cell r="C11" t="str">
            <v>DL360G3</v>
          </cell>
          <cell r="D11">
            <v>3410000</v>
          </cell>
          <cell r="E11" t="str">
            <v>가격조정</v>
          </cell>
        </row>
        <row r="12">
          <cell r="A12" t="str">
            <v>292892-B21</v>
          </cell>
          <cell r="B12" t="str">
            <v>Xeon 2.8GHz-512KB/533MHz Processor Option Kit</v>
          </cell>
          <cell r="C12" t="str">
            <v>DL360G3</v>
          </cell>
          <cell r="D12">
            <v>2282000</v>
          </cell>
          <cell r="E12" t="str">
            <v>가격조정</v>
          </cell>
        </row>
        <row r="13">
          <cell r="A13" t="str">
            <v>292891-B21</v>
          </cell>
          <cell r="B13" t="str">
            <v>Xeon 2.4GHz-512KB/533MHz Processor Option Kit</v>
          </cell>
          <cell r="C13" t="str">
            <v>DL360G3</v>
          </cell>
          <cell r="D13">
            <v>1710000</v>
          </cell>
          <cell r="E13" t="str">
            <v>가격조정</v>
          </cell>
        </row>
        <row r="14">
          <cell r="A14" t="str">
            <v>333714-B21</v>
          </cell>
          <cell r="B14" t="str">
            <v>Xeon 3.2GHz-1M/533MHz Processor Option Kit</v>
          </cell>
          <cell r="C14" t="str">
            <v>ML370G3, DL380G3</v>
          </cell>
          <cell r="D14">
            <v>4511000</v>
          </cell>
          <cell r="E14" t="str">
            <v>가격조정</v>
          </cell>
        </row>
        <row r="15">
          <cell r="A15" t="str">
            <v>257916-B21</v>
          </cell>
          <cell r="B15" t="str">
            <v>Xeon 3.06GHz-512KB/533MHz Processor Option Kit</v>
          </cell>
          <cell r="C15" t="str">
            <v>ML350G3, ML370G3, DL380G3</v>
          </cell>
          <cell r="D15">
            <v>3352000</v>
          </cell>
          <cell r="E15" t="str">
            <v>가격조정</v>
          </cell>
        </row>
        <row r="16">
          <cell r="A16" t="str">
            <v>257915-B21</v>
          </cell>
          <cell r="B16" t="str">
            <v>Xeon 2.8GHz-512KB/400MHz Processor Option Kit</v>
          </cell>
          <cell r="C16" t="str">
            <v>ML370G3, DL380G3, DL380G3 Packaged Cluster</v>
          </cell>
          <cell r="D16">
            <v>2282000</v>
          </cell>
          <cell r="E16" t="str">
            <v>가격조정</v>
          </cell>
        </row>
        <row r="17">
          <cell r="A17" t="str">
            <v>257913-B21</v>
          </cell>
          <cell r="B17" t="str">
            <v>Xeon 2.4GHz-512KB/400MHz Processor Option Kit</v>
          </cell>
          <cell r="C17" t="str">
            <v>ML350G3, ML370G3, DL380G3</v>
          </cell>
          <cell r="D17">
            <v>1853000</v>
          </cell>
          <cell r="E17" t="str">
            <v>가격조정</v>
          </cell>
        </row>
        <row r="19">
          <cell r="A19" t="str">
            <v>231117-B21</v>
          </cell>
          <cell r="B19" t="str">
            <v>PIII 1266-512KB (133MHz FSB) FC-PGA2</v>
          </cell>
          <cell r="C19" t="str">
            <v>ML330G2, ML350G2, ML370G2</v>
          </cell>
          <cell r="D19">
            <v>1920000</v>
          </cell>
          <cell r="E19" t="str">
            <v>가격조정</v>
          </cell>
        </row>
        <row r="20">
          <cell r="A20" t="str">
            <v>231118-B21</v>
          </cell>
          <cell r="B20" t="str">
            <v>PIII 1400-512KB (133MHz FSB) FC-PGA2</v>
          </cell>
          <cell r="C20" t="str">
            <v>ML330G2, ML350G2, ML370G2</v>
          </cell>
          <cell r="D20">
            <v>2046000</v>
          </cell>
          <cell r="E20" t="str">
            <v>가격조정</v>
          </cell>
        </row>
        <row r="21">
          <cell r="A21" t="str">
            <v>201099-B21</v>
          </cell>
          <cell r="B21" t="str">
            <v>PIII 1400-512KB (133MHz FSB) FC-PGA2</v>
          </cell>
          <cell r="C21" t="str">
            <v>DL380G2</v>
          </cell>
          <cell r="D21">
            <v>2046000</v>
          </cell>
          <cell r="E21" t="str">
            <v>가격조정</v>
          </cell>
        </row>
        <row r="22">
          <cell r="A22" t="str">
            <v>233273-B21</v>
          </cell>
          <cell r="B22" t="str">
            <v xml:space="preserve">PIII 1400-512KB (133MHz FSB) FC-PGA2  </v>
          </cell>
          <cell r="C22" t="str">
            <v>DL360G2</v>
          </cell>
          <cell r="D22">
            <v>2046000</v>
          </cell>
          <cell r="E22" t="str">
            <v>가격조정</v>
          </cell>
        </row>
        <row r="24">
          <cell r="A24" t="str">
            <v>Memory Options</v>
          </cell>
        </row>
        <row r="25">
          <cell r="A25" t="str">
            <v>128277-B21</v>
          </cell>
          <cell r="B25" t="str">
            <v>128MB Registered SDRAM DIMM - 133MHz</v>
          </cell>
          <cell r="C25" t="str">
            <v>ML530, ML370, ML350, ML350G2, ML330, ML330G2, 
DL380, DL360, DL320, BL e-Class</v>
          </cell>
          <cell r="D25">
            <v>314000</v>
          </cell>
          <cell r="E25" t="str">
            <v>가격조정</v>
          </cell>
        </row>
        <row r="26">
          <cell r="A26" t="str">
            <v>128278-B21</v>
          </cell>
          <cell r="B26" t="str">
            <v>256MB Registered SDRAM DIMM - 133MHz</v>
          </cell>
          <cell r="C26" t="str">
            <v>ML530, ML370, ML350, ML350G2, ML330, ML330G2, 
DL380, DL360, DL320, BL e-Class</v>
          </cell>
          <cell r="D26">
            <v>385000</v>
          </cell>
          <cell r="E26" t="str">
            <v>가격조정</v>
          </cell>
        </row>
        <row r="27">
          <cell r="A27" t="str">
            <v>128279-B21</v>
          </cell>
          <cell r="B27" t="str">
            <v>512MB Registered SDRAM DIMM - 133MHz</v>
          </cell>
          <cell r="C27" t="str">
            <v>ML530, ML370, ML350, ML350G2, ML330, ML330G2, 
DL380, DL360, DL320, BL e-Class</v>
          </cell>
          <cell r="D27">
            <v>855000</v>
          </cell>
          <cell r="E27" t="str">
            <v>가격조정</v>
          </cell>
        </row>
        <row r="28">
          <cell r="A28" t="str">
            <v>128280-B21</v>
          </cell>
          <cell r="B28" t="str">
            <v>1GB Registered SDRAM DIMM - 133MHz</v>
          </cell>
          <cell r="C28" t="str">
            <v>ML370, ML350(1GHz 이상 Model), ML350 G2, ML330G2, 
DL380, DL360</v>
          </cell>
          <cell r="D28">
            <v>1853000</v>
          </cell>
          <cell r="E28" t="str">
            <v>가격조정</v>
          </cell>
        </row>
        <row r="30">
          <cell r="A30" t="str">
            <v>287494-B21</v>
          </cell>
          <cell r="B30" t="str">
            <v>128MB of Advanced ECC PC2100 DDR SDRAM DIMM 
(1*128MB)</v>
          </cell>
          <cell r="C30" t="str">
            <v>tc2120, DL320G2, ML330G3, ML350G3</v>
          </cell>
          <cell r="D30">
            <v>301000</v>
          </cell>
          <cell r="E30" t="str">
            <v>가격조정</v>
          </cell>
        </row>
        <row r="31">
          <cell r="A31" t="str">
            <v>287495-B21</v>
          </cell>
          <cell r="B31" t="str">
            <v>256MB of Advanced ECC PC2100 DDR SDRAM DIMM 
(1*256MB)</v>
          </cell>
          <cell r="C31" t="str">
            <v>tc2120, DL320G2, ML330G3, ML350G3</v>
          </cell>
          <cell r="D31">
            <v>469000</v>
          </cell>
          <cell r="E31" t="str">
            <v>가격조정</v>
          </cell>
        </row>
        <row r="32">
          <cell r="A32" t="str">
            <v>287496-B21</v>
          </cell>
          <cell r="B32" t="str">
            <v>512MB of Advanced ECC PC2100 DDR SDRAM DIMM
(1*512MB)</v>
          </cell>
          <cell r="C32" t="str">
            <v>tc2120, DL320G2, ML330G3, ML350G3</v>
          </cell>
          <cell r="D32">
            <v>855000</v>
          </cell>
          <cell r="E32" t="str">
            <v>가격조정</v>
          </cell>
        </row>
        <row r="33">
          <cell r="A33" t="str">
            <v>287497-B21</v>
          </cell>
          <cell r="B33" t="str">
            <v>1GB of Advanced ECC PC2100 DDR SDRAM DIMM 
(1*1GB)</v>
          </cell>
          <cell r="C33" t="str">
            <v>tc2120, DL320G2, ML330G3, ML350G3</v>
          </cell>
          <cell r="D33">
            <v>1996000</v>
          </cell>
          <cell r="E33" t="str">
            <v>가격조정</v>
          </cell>
        </row>
        <row r="34">
          <cell r="A34" t="str">
            <v>301044-B21</v>
          </cell>
          <cell r="B34" t="str">
            <v>2GB of Advanced ECC PC2100 DDR SDRAM DIMM 
(1*2GB)</v>
          </cell>
          <cell r="C34" t="str">
            <v>ML350G3</v>
          </cell>
          <cell r="D34">
            <v>5514000</v>
          </cell>
          <cell r="E34" t="str">
            <v>가격조정</v>
          </cell>
        </row>
        <row r="36">
          <cell r="A36" t="str">
            <v>300678-B21</v>
          </cell>
          <cell r="B36" t="str">
            <v>512MB of Advanced ECC PC2100 DDR SDRAM DIMM
(2 x 256 MB)</v>
          </cell>
          <cell r="C36" t="str">
            <v>DL360G3, ML370G3, DL380G3, DL380G3 Packaged Cluster</v>
          </cell>
          <cell r="D36">
            <v>931000</v>
          </cell>
          <cell r="E36" t="str">
            <v>가격조정</v>
          </cell>
        </row>
        <row r="37">
          <cell r="A37" t="str">
            <v>300679-B21</v>
          </cell>
          <cell r="B37" t="str">
            <v>1GB of Advanced ECC PC2100 DDR SDRAM DIMM 
(2 x 512 MB)</v>
          </cell>
          <cell r="C37" t="str">
            <v>DL360G3, ML370G3, DL380G3, DL380G3 Packaged Cluster</v>
          </cell>
          <cell r="D37">
            <v>1710000</v>
          </cell>
          <cell r="E37" t="str">
            <v>가격조정</v>
          </cell>
        </row>
        <row r="38">
          <cell r="A38" t="str">
            <v>300680-B21</v>
          </cell>
          <cell r="B38" t="str">
            <v>2GB of Advanced ECC PC2100 DDR SDRAM DIMM 
(2 x 1GB)</v>
          </cell>
          <cell r="C38" t="str">
            <v>DL360G3, ML370G3, DL380G3, DL380G3 Packaged Cluster</v>
          </cell>
          <cell r="D38">
            <v>3707000</v>
          </cell>
          <cell r="E38" t="str">
            <v>가격조정</v>
          </cell>
        </row>
        <row r="39">
          <cell r="A39" t="str">
            <v>300682-B21</v>
          </cell>
          <cell r="B39" t="str">
            <v>4GB of Advanced ECC PC2100 DDR SDRAM DIMM 
(2 x 2GB)</v>
          </cell>
          <cell r="C39" t="str">
            <v>DL360G3, ML370G3</v>
          </cell>
          <cell r="D39">
            <v>10705000</v>
          </cell>
          <cell r="E39" t="str">
            <v>가격조정</v>
          </cell>
        </row>
        <row r="41">
          <cell r="A41" t="str">
            <v>201692-B21</v>
          </cell>
          <cell r="B41" t="str">
            <v>256MB Registered SDRAM - 133MHz (2 x 128MB)</v>
          </cell>
          <cell r="C41" t="str">
            <v>DL360, DL360G2, DL380G2, DL380G2 Packaged Cluster, 
ML370G2</v>
          </cell>
          <cell r="D41">
            <v>627000</v>
          </cell>
          <cell r="E41" t="str">
            <v>가격조정</v>
          </cell>
        </row>
        <row r="42">
          <cell r="A42" t="str">
            <v>201693-B21</v>
          </cell>
          <cell r="B42" t="str">
            <v>512MB Registered SDRAM  - 133MHz (2 x 256MB)</v>
          </cell>
          <cell r="C42" t="str">
            <v>DL360, DL360G2, DL380G2, DL380G2 Packaged Cluster, 
ML370G2</v>
          </cell>
          <cell r="D42">
            <v>786000</v>
          </cell>
          <cell r="E42" t="str">
            <v>가격조정</v>
          </cell>
        </row>
        <row r="43">
          <cell r="A43" t="str">
            <v>201694-B21</v>
          </cell>
          <cell r="B43" t="str">
            <v>1GB Registered SDRAM  - 133MHz (2 x 512MB)</v>
          </cell>
          <cell r="C43" t="str">
            <v>DL360, DL360G2, DL380G2, DL380G2 Packaged Cluster, 
ML370G2</v>
          </cell>
          <cell r="D43">
            <v>1710000</v>
          </cell>
          <cell r="E43" t="str">
            <v>가격조정</v>
          </cell>
        </row>
        <row r="44">
          <cell r="A44" t="str">
            <v>201695-B21</v>
          </cell>
          <cell r="B44" t="str">
            <v>2GB Registered SDRAM  - 133MHz (2 x 1GB)</v>
          </cell>
          <cell r="C44" t="str">
            <v>DL360, DL360G2, DL380G2, DL380G2 Packaged Cluster, 
ML370G2</v>
          </cell>
          <cell r="D44">
            <v>3707000</v>
          </cell>
          <cell r="E44" t="str">
            <v>가격조정</v>
          </cell>
        </row>
        <row r="46">
          <cell r="A46" t="str">
            <v>Hard Drive Options</v>
          </cell>
        </row>
        <row r="47">
          <cell r="A47" t="str">
            <v>230534-B21</v>
          </cell>
          <cell r="B47" t="str">
            <v>40GB ATA/100 7,200 RPM Drive (1")</v>
          </cell>
          <cell r="C47" t="str">
            <v>DL320, DL320G2, ML330, ML330e, ML330G2</v>
          </cell>
          <cell r="D47">
            <v>414000</v>
          </cell>
          <cell r="E47" t="str">
            <v>가격조정</v>
          </cell>
        </row>
        <row r="48">
          <cell r="A48" t="str">
            <v>278424-B21</v>
          </cell>
          <cell r="B48" t="str">
            <v>80GB ATA 100 7,200 RPM Hard Drive(1")</v>
          </cell>
          <cell r="C48" t="str">
            <v>DL140, DL320, DL320G2, ML330G2</v>
          </cell>
          <cell r="D48">
            <v>457000</v>
          </cell>
          <cell r="E48" t="str">
            <v>가격조정</v>
          </cell>
        </row>
        <row r="49">
          <cell r="A49" t="str">
            <v>271832-B21</v>
          </cell>
          <cell r="B49" t="str">
            <v xml:space="preserve">36.4GB Ultra320 Non Hot Plug SCSI 10K Hard Drive(1") </v>
          </cell>
          <cell r="C49" t="str">
            <v>tc2120, DL320, ML330G2, ML330G3, 
ML350G3, ML370G2</v>
          </cell>
          <cell r="D49">
            <v>865000</v>
          </cell>
          <cell r="E49" t="str">
            <v>가격조정</v>
          </cell>
        </row>
        <row r="50">
          <cell r="A50" t="str">
            <v>301048-B21</v>
          </cell>
          <cell r="B50" t="str">
            <v>CD-ROM/Diskette Drive Assembly Option Kit</v>
          </cell>
          <cell r="C50" t="str">
            <v>DL320G2</v>
          </cell>
          <cell r="D50">
            <v>569000</v>
          </cell>
          <cell r="E50" t="str">
            <v>가격조정</v>
          </cell>
        </row>
        <row r="51">
          <cell r="A51" t="str">
            <v>283533-B21</v>
          </cell>
          <cell r="B51" t="str">
            <v>Slotless SCSI module with Cable</v>
          </cell>
          <cell r="C51" t="str">
            <v>DL320G2</v>
          </cell>
          <cell r="D51">
            <v>712000</v>
          </cell>
          <cell r="E51" t="str">
            <v>가격조정</v>
          </cell>
        </row>
        <row r="52">
          <cell r="A52" t="str">
            <v>244059-B21</v>
          </cell>
          <cell r="B52" t="str">
            <v>Wide Ultra2/3 Internal Two Bay Hot Plug SCSI Drive Cage 
(without fan)</v>
          </cell>
          <cell r="C52" t="str">
            <v>ML330G2, ML330G3,  ML350 , ML350G2, ML350G3, 
ML370G2, ML370G3</v>
          </cell>
          <cell r="D52">
            <v>1055000</v>
          </cell>
          <cell r="E52" t="str">
            <v>가격조정</v>
          </cell>
        </row>
        <row r="54">
          <cell r="A54" t="str">
            <v>Power Supply</v>
          </cell>
        </row>
        <row r="55">
          <cell r="A55" t="str">
            <v>293703-B21</v>
          </cell>
          <cell r="B55" t="str">
            <v>325W Hot Plug Redundant Power Supply (IEC Cord)</v>
          </cell>
          <cell r="C55" t="str">
            <v>DL360G3</v>
          </cell>
          <cell r="D55">
            <v>809000</v>
          </cell>
          <cell r="E55" t="str">
            <v>가격조정</v>
          </cell>
        </row>
        <row r="56">
          <cell r="A56" t="str">
            <v>313054-B21</v>
          </cell>
          <cell r="B56" t="str">
            <v>HotPlug AC Redundant Power Supply Module (IEC Cord)</v>
          </cell>
          <cell r="C56" t="str">
            <v>DL380G2, DL380G3, DL380G3 Packaged Cluster</v>
          </cell>
          <cell r="D56">
            <v>592000</v>
          </cell>
          <cell r="E56" t="str">
            <v>가격조정</v>
          </cell>
        </row>
        <row r="57">
          <cell r="A57" t="str">
            <v>283655-B21</v>
          </cell>
          <cell r="B57" t="str">
            <v>Hot Plug Redundant Power Supply Option Kit (Rack)</v>
          </cell>
          <cell r="C57" t="str">
            <v>ML350G3</v>
          </cell>
          <cell r="D57">
            <v>701000</v>
          </cell>
          <cell r="E57" t="str">
            <v>가격조정</v>
          </cell>
        </row>
        <row r="58">
          <cell r="A58" t="str">
            <v>225075-001</v>
          </cell>
          <cell r="B58" t="str">
            <v xml:space="preserve">Hot Plug Redundant Power Supply </v>
          </cell>
          <cell r="C58" t="str">
            <v>ML370G2, ML370G3</v>
          </cell>
          <cell r="D58">
            <v>671000</v>
          </cell>
          <cell r="E58" t="str">
            <v>가격조정</v>
          </cell>
        </row>
        <row r="60">
          <cell r="A60" t="str">
            <v>Redundant Fan Kit</v>
          </cell>
        </row>
        <row r="61">
          <cell r="A61" t="str">
            <v>225073-B21</v>
          </cell>
          <cell r="B61" t="str">
            <v xml:space="preserve">Hot Plug Redundant Fan Kit </v>
          </cell>
          <cell r="C61" t="str">
            <v>ML370G2, ML370G3</v>
          </cell>
          <cell r="D61">
            <v>469000</v>
          </cell>
          <cell r="E61" t="str">
            <v>가격조정</v>
          </cell>
        </row>
        <row r="62">
          <cell r="A62" t="str">
            <v>293048-B21</v>
          </cell>
          <cell r="B62" t="str">
            <v xml:space="preserve">Hot Plug Redundant Fan Kit </v>
          </cell>
          <cell r="C62" t="str">
            <v>DL380G3, DL380G3 Packaged Cluster</v>
          </cell>
          <cell r="D62">
            <v>561000</v>
          </cell>
          <cell r="E62" t="str">
            <v>가격조정</v>
          </cell>
        </row>
        <row r="64">
          <cell r="A64" t="str">
            <v>Cable Options</v>
          </cell>
        </row>
        <row r="65">
          <cell r="A65" t="str">
            <v>273463-B21</v>
          </cell>
          <cell r="B65" t="str">
            <v>ProLiant ML330G2 SCSI Cable Kit</v>
          </cell>
          <cell r="C65" t="str">
            <v>ML330G2</v>
          </cell>
          <cell r="D65">
            <v>159000</v>
          </cell>
          <cell r="E65" t="str">
            <v>가격조정</v>
          </cell>
        </row>
        <row r="66">
          <cell r="A66" t="str">
            <v>159547-B22</v>
          </cell>
          <cell r="B66" t="str">
            <v>Internal to External SCSI Cable Option Kit</v>
          </cell>
          <cell r="C66" t="str">
            <v>ML330G2, ML350G2, ML350G3</v>
          </cell>
          <cell r="D66">
            <v>149000</v>
          </cell>
          <cell r="E66" t="str">
            <v>가격조정</v>
          </cell>
        </row>
        <row r="68">
          <cell r="A68" t="str">
            <v>Rack Conversion Kit</v>
          </cell>
        </row>
        <row r="69">
          <cell r="A69" t="str">
            <v>238547-B22</v>
          </cell>
          <cell r="B69" t="str">
            <v>ML330 Tower to Rack Enabling Kit</v>
          </cell>
          <cell r="C69" t="str">
            <v>ML330G2, ML330G3</v>
          </cell>
          <cell r="D69">
            <v>985000</v>
          </cell>
          <cell r="E69" t="str">
            <v>가격조정</v>
          </cell>
        </row>
        <row r="70">
          <cell r="A70" t="str">
            <v>237045-B21</v>
          </cell>
          <cell r="B70" t="str">
            <v>ML350 G2 Tower to Rack Conversion Kit</v>
          </cell>
          <cell r="C70" t="str">
            <v>ML350G2</v>
          </cell>
          <cell r="D70">
            <v>971000</v>
          </cell>
          <cell r="E70" t="str">
            <v>가격조정</v>
          </cell>
        </row>
        <row r="71">
          <cell r="A71" t="str">
            <v>290683-B22</v>
          </cell>
          <cell r="B71" t="str">
            <v>ML350 G3 Tower to Rack Conversion Kit</v>
          </cell>
          <cell r="C71" t="str">
            <v>ML350G3</v>
          </cell>
          <cell r="D71">
            <v>975000</v>
          </cell>
          <cell r="E71" t="str">
            <v>가격조정</v>
          </cell>
        </row>
        <row r="72">
          <cell r="A72" t="str">
            <v>225074-B22</v>
          </cell>
          <cell r="B72" t="str">
            <v>ML370 G3 Tower to Rack Conversion Kit</v>
          </cell>
          <cell r="C72" t="str">
            <v>ML370G2, ML370G3</v>
          </cell>
          <cell r="D72">
            <v>985000</v>
          </cell>
          <cell r="E72" t="str">
            <v>가격조정</v>
          </cell>
        </row>
        <row r="74">
          <cell r="A74" t="str">
            <v>Rack Options</v>
          </cell>
        </row>
        <row r="75">
          <cell r="A75" t="str">
            <v>174574-B21</v>
          </cell>
          <cell r="B75" t="str">
            <v>DL320/360 3rd Party Cabinet Rack Kit</v>
          </cell>
          <cell r="C75" t="str">
            <v>DL320, DL320G2, DL360</v>
          </cell>
          <cell r="D75">
            <v>366000</v>
          </cell>
          <cell r="E75" t="str">
            <v>가격조정</v>
          </cell>
        </row>
        <row r="76">
          <cell r="A76" t="str">
            <v>174575-B21</v>
          </cell>
          <cell r="B76" t="str">
            <v>DL320/360 Sliding Rails &amp; Cable Management Solution Kit</v>
          </cell>
          <cell r="C76" t="str">
            <v>DL320, DL320G2, DL360</v>
          </cell>
          <cell r="D76">
            <v>633000</v>
          </cell>
          <cell r="E76" t="str">
            <v>가격조정</v>
          </cell>
        </row>
        <row r="77">
          <cell r="A77" t="str">
            <v>174576-B21</v>
          </cell>
          <cell r="B77" t="str">
            <v>DL320/360 Telco Rack Kit</v>
          </cell>
          <cell r="C77" t="str">
            <v>DL320, DL320G2, DL360</v>
          </cell>
          <cell r="D77">
            <v>316000</v>
          </cell>
          <cell r="E77" t="str">
            <v>가격조정</v>
          </cell>
        </row>
        <row r="78">
          <cell r="A78" t="str">
            <v>233274-B21</v>
          </cell>
          <cell r="B78" t="str">
            <v>DL360G2 Sliding Rail Option Kit</v>
          </cell>
          <cell r="C78" t="str">
            <v>DL360G2</v>
          </cell>
          <cell r="D78">
            <v>627000</v>
          </cell>
          <cell r="E78" t="str">
            <v>가격조정</v>
          </cell>
        </row>
        <row r="79">
          <cell r="A79" t="str">
            <v>303341-B21</v>
          </cell>
          <cell r="B79" t="str">
            <v>DL360G3 Universal Sliding Rail Kit</v>
          </cell>
          <cell r="C79" t="str">
            <v>DL360G3</v>
          </cell>
          <cell r="D79">
            <v>607000</v>
          </cell>
          <cell r="E79" t="str">
            <v>가격조정</v>
          </cell>
        </row>
        <row r="80">
          <cell r="A80" t="str">
            <v>251243-B21</v>
          </cell>
          <cell r="B80" t="str">
            <v>DL360 Telco Rack Option Kit</v>
          </cell>
          <cell r="C80" t="str">
            <v>DL360G2, DL360G3</v>
          </cell>
          <cell r="D80">
            <v>557000</v>
          </cell>
          <cell r="E80" t="str">
            <v>가격조정</v>
          </cell>
        </row>
        <row r="81">
          <cell r="A81" t="str">
            <v>231121-B21</v>
          </cell>
          <cell r="B81" t="str">
            <v>ML370 Telco Rail Kit</v>
          </cell>
          <cell r="C81" t="str">
            <v>ML370G2, ML370G3</v>
          </cell>
          <cell r="D81">
            <v>776000</v>
          </cell>
          <cell r="E81" t="str">
            <v>가격조정</v>
          </cell>
        </row>
        <row r="82">
          <cell r="A82" t="str">
            <v>231122-B21</v>
          </cell>
          <cell r="B82" t="str">
            <v>ML370 3rd Party Rail Kit</v>
          </cell>
          <cell r="C82" t="str">
            <v>ML370G2, ML370G3</v>
          </cell>
          <cell r="D82">
            <v>314000</v>
          </cell>
          <cell r="E82" t="str">
            <v>가격조정</v>
          </cell>
        </row>
        <row r="83">
          <cell r="A83" t="str">
            <v>228892-B21</v>
          </cell>
          <cell r="B83" t="str">
            <v>DL380G2 Telco Rail Kit</v>
          </cell>
          <cell r="C83" t="str">
            <v>DL380G2, DL380G2 Packaged  Cluster</v>
          </cell>
          <cell r="D83">
            <v>557000</v>
          </cell>
          <cell r="E83" t="str">
            <v>가격조정</v>
          </cell>
        </row>
        <row r="84">
          <cell r="A84" t="str">
            <v>228894-B21</v>
          </cell>
          <cell r="B84" t="str">
            <v>DL380G2 3rd Party Rail Kit</v>
          </cell>
          <cell r="C84" t="str">
            <v>DL380G2, DL380G2 Packaged  Cluster</v>
          </cell>
          <cell r="D84">
            <v>557000</v>
          </cell>
          <cell r="E84" t="str">
            <v>가격조정</v>
          </cell>
        </row>
        <row r="85">
          <cell r="A85" t="str">
            <v>293052-B21</v>
          </cell>
          <cell r="B85" t="str">
            <v>Round Hole Rack Cabinet Rail Kit</v>
          </cell>
          <cell r="C85" t="str">
            <v>DL380G3, DL380G3 Packaged Cluster</v>
          </cell>
          <cell r="D85">
            <v>555000</v>
          </cell>
          <cell r="E85" t="str">
            <v>가격조정</v>
          </cell>
        </row>
        <row r="86">
          <cell r="A86" t="str">
            <v>313877-B21</v>
          </cell>
          <cell r="B86" t="str">
            <v>M-Series Rack Rail Kit ALL</v>
          </cell>
          <cell r="C86" t="str">
            <v>DL380G3 Packaged Cluster, Smart Array Cluster Storage</v>
          </cell>
          <cell r="D86">
            <v>538000</v>
          </cell>
          <cell r="E86" t="str">
            <v>가격조정</v>
          </cell>
        </row>
        <row r="88">
          <cell r="A88" t="str">
            <v>ProLiant 500/700 Series Option</v>
          </cell>
        </row>
        <row r="90">
          <cell r="A90" t="str">
            <v>500/700 Series Processor Options</v>
          </cell>
        </row>
        <row r="91">
          <cell r="A91" t="str">
            <v>Processor Options - Xeon</v>
          </cell>
        </row>
        <row r="92">
          <cell r="A92" t="str">
            <v>191224-B21</v>
          </cell>
          <cell r="B92" t="str">
            <v>Xeon 2.40GHz-512KB Processor Option Kit</v>
          </cell>
          <cell r="C92" t="str">
            <v>ML530G2</v>
          </cell>
          <cell r="D92">
            <v>1854000</v>
          </cell>
          <cell r="E92" t="str">
            <v>가격조정</v>
          </cell>
        </row>
        <row r="93">
          <cell r="A93" t="str">
            <v>306504-B21</v>
          </cell>
          <cell r="B93" t="str">
            <v>Xeon 2.80GHz-512KB Processor Option Kit</v>
          </cell>
          <cell r="C93" t="str">
            <v>ML530G2</v>
          </cell>
          <cell r="D93">
            <v>2283000</v>
          </cell>
          <cell r="E93" t="str">
            <v>가격조정</v>
          </cell>
        </row>
        <row r="94">
          <cell r="A94" t="str">
            <v>174448-B21</v>
          </cell>
          <cell r="B94" t="str">
            <v xml:space="preserve">Xeon 700-1MB Processor Option Kit </v>
          </cell>
          <cell r="C94" t="str">
            <v>ML570, DL580</v>
          </cell>
          <cell r="D94">
            <v>5984000</v>
          </cell>
          <cell r="E94" t="str">
            <v>가격조정</v>
          </cell>
        </row>
        <row r="95">
          <cell r="A95" t="str">
            <v>174449-B21</v>
          </cell>
          <cell r="B95" t="str">
            <v xml:space="preserve">Xeon 700-2MB Processor Option Kit </v>
          </cell>
          <cell r="C95" t="str">
            <v>ML570, DL580</v>
          </cell>
          <cell r="D95">
            <v>9785000</v>
          </cell>
          <cell r="E95" t="str">
            <v>가격조정</v>
          </cell>
        </row>
        <row r="96">
          <cell r="A96" t="str">
            <v>222627-B21</v>
          </cell>
          <cell r="B96" t="str">
            <v>Xeon 900-2MB Processor Option Kit</v>
          </cell>
          <cell r="C96" t="str">
            <v>ML570, DL580</v>
          </cell>
          <cell r="D96">
            <v>17574000</v>
          </cell>
          <cell r="E96" t="str">
            <v>가격조정</v>
          </cell>
        </row>
        <row r="97">
          <cell r="A97" t="str">
            <v>226775-B21</v>
          </cell>
          <cell r="B97" t="str">
            <v>Xeon MP X1400-512KB Processor Option Kit</v>
          </cell>
          <cell r="C97" t="str">
            <v>ML570G2, DL580G2</v>
          </cell>
          <cell r="D97">
            <v>6580000</v>
          </cell>
          <cell r="E97" t="str">
            <v>가격조정</v>
          </cell>
        </row>
        <row r="98">
          <cell r="A98" t="str">
            <v>191220-B21</v>
          </cell>
          <cell r="B98" t="str">
            <v>Xeon MP X1500-1MB Processor Option Kit</v>
          </cell>
          <cell r="C98" t="str">
            <v>ML570G2, DL580G2</v>
          </cell>
          <cell r="D98">
            <v>5590000</v>
          </cell>
          <cell r="E98" t="str">
            <v>가격조정</v>
          </cell>
        </row>
        <row r="99">
          <cell r="A99" t="str">
            <v>226776-B21</v>
          </cell>
          <cell r="B99" t="str">
            <v>Xeon MP X1600-1MB Processor Option Kit</v>
          </cell>
          <cell r="C99" t="str">
            <v>DL580G2</v>
          </cell>
          <cell r="D99">
            <v>16880000</v>
          </cell>
          <cell r="E99" t="str">
            <v>가격조정</v>
          </cell>
        </row>
        <row r="100">
          <cell r="A100" t="str">
            <v>325252-B21</v>
          </cell>
          <cell r="B100" t="str">
            <v>Xeon MP X2000-1MB Processor Option Kit</v>
          </cell>
          <cell r="C100" t="str">
            <v>ML570G2, DL580G2</v>
          </cell>
          <cell r="D100">
            <v>6230000</v>
          </cell>
          <cell r="E100" t="str">
            <v>NEW</v>
          </cell>
        </row>
        <row r="101">
          <cell r="A101" t="str">
            <v>307276-B21</v>
          </cell>
          <cell r="B101" t="str">
            <v>Xeon MP X2000-2MB Processor Option Kit</v>
          </cell>
          <cell r="C101" t="str">
            <v>ML570G2, DL580G2</v>
          </cell>
          <cell r="D101">
            <v>16638000</v>
          </cell>
          <cell r="E101" t="str">
            <v>가격조정</v>
          </cell>
        </row>
        <row r="102">
          <cell r="A102" t="str">
            <v>325253-B21</v>
          </cell>
          <cell r="B102" t="str">
            <v>Xeon MP X2500-1MB Processor Option Kit</v>
          </cell>
          <cell r="C102" t="str">
            <v>ML570G2, DL580G2</v>
          </cell>
          <cell r="D102">
            <v>9165000</v>
          </cell>
          <cell r="E102" t="str">
            <v>가격조정</v>
          </cell>
        </row>
        <row r="103">
          <cell r="A103" t="str">
            <v>325254-B21</v>
          </cell>
          <cell r="B103" t="str">
            <v>Xeon MP X2800-2MB Processor Option Kit</v>
          </cell>
          <cell r="C103" t="str">
            <v>ML570G2, DL580G2</v>
          </cell>
          <cell r="D103">
            <v>19216000</v>
          </cell>
          <cell r="E103" t="str">
            <v>가격조정</v>
          </cell>
        </row>
        <row r="104">
          <cell r="A104" t="str">
            <v>345323-B21</v>
          </cell>
          <cell r="B104" t="str">
            <v xml:space="preserve">Xeon MP 3.0GHz/4M Processor Option Kit </v>
          </cell>
          <cell r="C104" t="str">
            <v>ML570G2, DL580G2</v>
          </cell>
          <cell r="D104">
            <v>21830000</v>
          </cell>
          <cell r="E104" t="str">
            <v>NEW</v>
          </cell>
        </row>
        <row r="105">
          <cell r="A105" t="str">
            <v>270763-B21</v>
          </cell>
          <cell r="B105" t="str">
            <v>Xeon MP X1500-1MB Processor Option Kit</v>
          </cell>
          <cell r="C105" t="str">
            <v>DL560</v>
          </cell>
          <cell r="D105">
            <v>5141000</v>
          </cell>
          <cell r="E105" t="str">
            <v>가격조정</v>
          </cell>
        </row>
        <row r="106">
          <cell r="A106" t="str">
            <v>331002-B21</v>
          </cell>
          <cell r="B106" t="str">
            <v xml:space="preserve">Xeon MP X2000-1MB Processor Option Kit </v>
          </cell>
          <cell r="C106" t="str">
            <v>DL560</v>
          </cell>
          <cell r="D106">
            <v>6230000</v>
          </cell>
          <cell r="E106" t="str">
            <v>NEW</v>
          </cell>
        </row>
        <row r="107">
          <cell r="A107" t="str">
            <v>270765-B21</v>
          </cell>
          <cell r="B107" t="str">
            <v>Xeon MP X2000-2MB Processor Option Kit</v>
          </cell>
          <cell r="C107" t="str">
            <v>DL560</v>
          </cell>
          <cell r="D107">
            <v>17244000</v>
          </cell>
          <cell r="E107" t="str">
            <v>가격조정</v>
          </cell>
        </row>
        <row r="108">
          <cell r="A108" t="str">
            <v>346988-B21</v>
          </cell>
          <cell r="B108" t="str">
            <v xml:space="preserve">Xeon MP 2.2GHz/2M Processor Option Kit </v>
          </cell>
          <cell r="C108" t="str">
            <v>DL560</v>
          </cell>
          <cell r="D108">
            <v>10419000</v>
          </cell>
          <cell r="E108" t="str">
            <v>NEW</v>
          </cell>
        </row>
        <row r="109">
          <cell r="A109" t="str">
            <v>331003-B21</v>
          </cell>
          <cell r="B109" t="str">
            <v>Xeon MP X2500-1MB Processor Option Kit</v>
          </cell>
          <cell r="C109" t="str">
            <v>DL560</v>
          </cell>
          <cell r="D109">
            <v>9066000</v>
          </cell>
          <cell r="E109" t="str">
            <v>가격조정</v>
          </cell>
        </row>
        <row r="110">
          <cell r="A110" t="str">
            <v>331004-B21</v>
          </cell>
          <cell r="B110" t="str">
            <v>Xeon MP X2800-2MB Processor Option Kit</v>
          </cell>
          <cell r="C110" t="str">
            <v>DL560</v>
          </cell>
          <cell r="D110">
            <v>20067000</v>
          </cell>
          <cell r="E110" t="str">
            <v>가격조정</v>
          </cell>
        </row>
        <row r="111">
          <cell r="A111" t="str">
            <v>346990-B21</v>
          </cell>
          <cell r="B111" t="str">
            <v xml:space="preserve">Xeon MP 3.0GHz/4M Processor Option Kit  </v>
          </cell>
          <cell r="C111" t="str">
            <v>DL560</v>
          </cell>
          <cell r="D111">
            <v>23830000</v>
          </cell>
          <cell r="E111" t="str">
            <v>NEW</v>
          </cell>
        </row>
        <row r="112">
          <cell r="A112" t="str">
            <v>167444-B21</v>
          </cell>
          <cell r="B112" t="str">
            <v xml:space="preserve">Xeon 700-1MB Processor Option Kit </v>
          </cell>
          <cell r="C112" t="str">
            <v>PL8000, PL8500, ML750, DL760</v>
          </cell>
          <cell r="D112">
            <v>5884000</v>
          </cell>
          <cell r="E112" t="str">
            <v>가격조정</v>
          </cell>
        </row>
        <row r="113">
          <cell r="A113" t="str">
            <v>175810-B21</v>
          </cell>
          <cell r="B113" t="str">
            <v xml:space="preserve">Xeon 700-2MB Processor Option Kit </v>
          </cell>
          <cell r="C113" t="str">
            <v>PL8000, PL8500, ML750, DL760</v>
          </cell>
          <cell r="D113">
            <v>9907000</v>
          </cell>
          <cell r="E113" t="str">
            <v>가격조정</v>
          </cell>
        </row>
        <row r="114">
          <cell r="A114" t="str">
            <v>177666-B21</v>
          </cell>
          <cell r="B114" t="str">
            <v>Xeon 900-2MB Processor Option Kit</v>
          </cell>
          <cell r="C114" t="str">
            <v>ML750, DL760</v>
          </cell>
          <cell r="D114">
            <v>18707000</v>
          </cell>
          <cell r="E114" t="str">
            <v>가격조정</v>
          </cell>
        </row>
        <row r="115">
          <cell r="A115" t="str">
            <v>287519-B21</v>
          </cell>
          <cell r="B115" t="str">
            <v>Xeon MP 1.5GHz-1MB Processor Option Kit (4P)</v>
          </cell>
          <cell r="C115" t="str">
            <v>DL740, DL760G2</v>
          </cell>
          <cell r="D115">
            <v>30151000</v>
          </cell>
          <cell r="E115" t="str">
            <v>가격조정</v>
          </cell>
        </row>
        <row r="116">
          <cell r="A116" t="str">
            <v>287520-B21</v>
          </cell>
          <cell r="B116" t="str">
            <v>Xeon MP 2.0GHz -2MB Processor Option Kit (4P)</v>
          </cell>
          <cell r="C116" t="str">
            <v>DL740, DL760G2</v>
          </cell>
          <cell r="D116">
            <v>82342000</v>
          </cell>
          <cell r="E116" t="str">
            <v>가격조정</v>
          </cell>
        </row>
        <row r="117">
          <cell r="A117" t="str">
            <v>339072-B21</v>
          </cell>
          <cell r="B117" t="str">
            <v>Xeon MP 2.5GHz-1MB Processor Option Kit (4P)</v>
          </cell>
          <cell r="C117" t="str">
            <v>DL740, DL760G2</v>
          </cell>
          <cell r="D117">
            <v>51511000</v>
          </cell>
          <cell r="E117" t="str">
            <v>NEW</v>
          </cell>
        </row>
        <row r="118">
          <cell r="A118" t="str">
            <v>334037-B21</v>
          </cell>
          <cell r="B118" t="str">
            <v>Xeon MP 2.8GHz-2MB Processor Option Kit(4P)</v>
          </cell>
          <cell r="C118" t="str">
            <v>DL740, DL760G2</v>
          </cell>
          <cell r="D118">
            <v>90018000</v>
          </cell>
          <cell r="E118" t="str">
            <v>가격조정</v>
          </cell>
        </row>
        <row r="120">
          <cell r="A120" t="str">
            <v>500/700 Series Memory Options</v>
          </cell>
        </row>
        <row r="121">
          <cell r="A121" t="str">
            <v>Registered Synchronous Dimm</v>
          </cell>
        </row>
        <row r="122">
          <cell r="A122" t="str">
            <v>128277-B21</v>
          </cell>
          <cell r="B122" t="str">
            <v>128MB Registered SDRAM DIMM - 133MHz</v>
          </cell>
          <cell r="C122" t="str">
            <v>ML530, ML370, ML350, ML350G2, ML330, ML330G2, DL380, DL360, DL320, BL e-Class</v>
          </cell>
          <cell r="D122">
            <v>314000</v>
          </cell>
          <cell r="E122" t="str">
            <v>가격조정</v>
          </cell>
        </row>
        <row r="123">
          <cell r="A123" t="str">
            <v>128278-B21</v>
          </cell>
          <cell r="B123" t="str">
            <v>256MB Registered SDRAM DIMM - 133MHz</v>
          </cell>
          <cell r="C123" t="str">
            <v>ML530, ML370, ML350, ML350G2, ML330, ML330G2, DL380, DL360, DL320, BL e-Class</v>
          </cell>
          <cell r="D123">
            <v>385000</v>
          </cell>
          <cell r="E123" t="str">
            <v>가격조정</v>
          </cell>
        </row>
        <row r="124">
          <cell r="A124" t="str">
            <v>128279-B21</v>
          </cell>
          <cell r="B124" t="str">
            <v>512MB Registered SDRAM DIMM - 133MHz</v>
          </cell>
          <cell r="C124" t="str">
            <v>ML530, ML370, ML350, ML350G2, ML330, ML330G2, DL380, DL360, DL320, BL e-Class</v>
          </cell>
          <cell r="D124">
            <v>855000</v>
          </cell>
          <cell r="E124" t="str">
            <v>가격조정</v>
          </cell>
        </row>
        <row r="125">
          <cell r="A125" t="str">
            <v>DDR Memory Kits</v>
          </cell>
        </row>
        <row r="126">
          <cell r="A126" t="str">
            <v>300678-B21</v>
          </cell>
          <cell r="B126" t="str">
            <v>512MB of Advanced ECC PC2100 DDR SDRAM DIMM Memory Kit 
(2 x 256 MB)</v>
          </cell>
          <cell r="C126" t="str">
            <v>DL560, DL360G3, ML370G3, DL380G3</v>
          </cell>
          <cell r="D126">
            <v>931000</v>
          </cell>
          <cell r="E126" t="str">
            <v>가격조정</v>
          </cell>
        </row>
        <row r="127">
          <cell r="A127" t="str">
            <v>300679-B21</v>
          </cell>
          <cell r="B127" t="str">
            <v>1GB of Advanced ECC PC2100 DDR SDRAM DIMM Memory Kit 
(2 x 512 MB)</v>
          </cell>
          <cell r="C127" t="str">
            <v>DL560, DL360G3, ML370G3, DL380G3</v>
          </cell>
          <cell r="D127">
            <v>1710000</v>
          </cell>
          <cell r="E127" t="str">
            <v>가격조정</v>
          </cell>
        </row>
        <row r="128">
          <cell r="A128" t="str">
            <v>300680-B21</v>
          </cell>
          <cell r="B128" t="str">
            <v>2GB of Advanced ECC PC2100 DDR SDRAM DIMM Memory Kit 
(2 x 1GB)</v>
          </cell>
          <cell r="C128" t="str">
            <v>DL560, DL360G3, ML370G3, DL380G3</v>
          </cell>
          <cell r="D128">
            <v>3707000</v>
          </cell>
          <cell r="E128" t="str">
            <v>가격조정</v>
          </cell>
        </row>
        <row r="129">
          <cell r="A129" t="str">
            <v>300682-B21</v>
          </cell>
          <cell r="B129" t="str">
            <v>4GB of Advanced ECC PC2100 DDR SDRAM DIMM Memory Kit 
(2 x 2GB)</v>
          </cell>
          <cell r="C129" t="str">
            <v>DL560, DL360G3, ML370G3</v>
          </cell>
          <cell r="D129">
            <v>10705000</v>
          </cell>
          <cell r="E129" t="str">
            <v>가격조정</v>
          </cell>
        </row>
        <row r="130">
          <cell r="A130" t="str">
            <v>187418-B21</v>
          </cell>
          <cell r="B130" t="str">
            <v>512MB PC1600 ECC SDRAM Memory Kit (2x256MB)</v>
          </cell>
          <cell r="C130" t="str">
            <v>ML530G2, ML570G2</v>
          </cell>
          <cell r="D130">
            <v>870000</v>
          </cell>
          <cell r="E130" t="str">
            <v>가격조정</v>
          </cell>
        </row>
        <row r="131">
          <cell r="A131" t="str">
            <v>187419-B21</v>
          </cell>
          <cell r="B131" t="str">
            <v>1GB  PC1600 ECC SDRAM Memory Kit (2x512 MB)</v>
          </cell>
          <cell r="C131" t="str">
            <v>ML530G2, ML570G2</v>
          </cell>
          <cell r="D131">
            <v>1736000</v>
          </cell>
          <cell r="E131" t="str">
            <v>가격조정</v>
          </cell>
        </row>
        <row r="132">
          <cell r="A132" t="str">
            <v>187420-B21</v>
          </cell>
          <cell r="B132" t="str">
            <v>2GB  PC1600 ECC SDRAM Memory Kit (2x1GB)</v>
          </cell>
          <cell r="C132" t="str">
            <v>ML530G2, ML570G2</v>
          </cell>
          <cell r="D132">
            <v>3408000</v>
          </cell>
          <cell r="E132" t="str">
            <v>가격조정</v>
          </cell>
        </row>
        <row r="133">
          <cell r="A133" t="str">
            <v>187421-B21</v>
          </cell>
          <cell r="B133" t="str">
            <v>4GB  PC1600 ECC SDRAM Memory Kit (2x2GB)</v>
          </cell>
          <cell r="C133" t="str">
            <v>ML530G2, ML570G2</v>
          </cell>
          <cell r="D133">
            <v>11237000</v>
          </cell>
          <cell r="E133" t="str">
            <v>가격조정</v>
          </cell>
        </row>
        <row r="134">
          <cell r="A134" t="str">
            <v>202170-B21</v>
          </cell>
          <cell r="B134" t="str">
            <v>1GB  PC1600 Registered ECC SDRAM Memory Kit (4x256MB)</v>
          </cell>
          <cell r="C134" t="str">
            <v>DL580G2</v>
          </cell>
          <cell r="D134">
            <v>1806000</v>
          </cell>
          <cell r="E134" t="str">
            <v>가격조정</v>
          </cell>
        </row>
        <row r="135">
          <cell r="A135" t="str">
            <v>202171-B21</v>
          </cell>
          <cell r="B135" t="str">
            <v>2GB  PC1600 Registered ECC SDRAM Memory Kit (4x512MB)</v>
          </cell>
          <cell r="C135" t="str">
            <v>DL580G2</v>
          </cell>
          <cell r="D135">
            <v>3424000</v>
          </cell>
          <cell r="E135" t="str">
            <v>가격조정</v>
          </cell>
        </row>
        <row r="136">
          <cell r="A136" t="str">
            <v>202172-B21</v>
          </cell>
          <cell r="B136" t="str">
            <v>4GB  PC1600 Registered ECC SDRAM Memory Kit (4x1GB)</v>
          </cell>
          <cell r="C136" t="str">
            <v>DL580G2</v>
          </cell>
          <cell r="D136">
            <v>7054000</v>
          </cell>
          <cell r="E136" t="str">
            <v>가격조정</v>
          </cell>
        </row>
        <row r="137">
          <cell r="A137" t="str">
            <v>202173-B21</v>
          </cell>
          <cell r="B137" t="str">
            <v>8GB  PC1600 Registered ECC SDRAM Memory Kit (4x2GB)</v>
          </cell>
          <cell r="C137" t="str">
            <v>DL580G2</v>
          </cell>
          <cell r="D137">
            <v>22474000</v>
          </cell>
          <cell r="E137" t="str">
            <v>가격조정</v>
          </cell>
        </row>
        <row r="138">
          <cell r="A138" t="str">
            <v>203320-B21</v>
          </cell>
          <cell r="B138" t="str">
            <v>Hot Plug Memory Expansion Board</v>
          </cell>
          <cell r="C138" t="str">
            <v>DL580G2</v>
          </cell>
          <cell r="D138">
            <v>1696000</v>
          </cell>
          <cell r="E138" t="str">
            <v>가격조정</v>
          </cell>
        </row>
        <row r="139">
          <cell r="B139" t="str">
            <v>* DL580 G2 (Hot Plug Mirrored Memory, Dual-Board Online Spare Memory 구현시 필요)</v>
          </cell>
          <cell r="D139" t="e">
            <v>#N/A</v>
          </cell>
        </row>
        <row r="140">
          <cell r="A140" t="str">
            <v>236844-B21</v>
          </cell>
          <cell r="B140" t="str">
            <v>Hot Plug Memory Expansion Board</v>
          </cell>
          <cell r="C140" t="str">
            <v>ML570G2</v>
          </cell>
          <cell r="D140">
            <v>1696000</v>
          </cell>
          <cell r="E140" t="str">
            <v>가격조정</v>
          </cell>
        </row>
        <row r="141">
          <cell r="B141" t="str">
            <v>* 2GB DIMM을 사용하여 16GB Memory 구성할 때 필요</v>
          </cell>
          <cell r="D141" t="e">
            <v>#N/A</v>
          </cell>
        </row>
        <row r="142">
          <cell r="A142" t="str">
            <v>Memory 2XDIMM SDRAM</v>
          </cell>
        </row>
        <row r="143">
          <cell r="A143" t="str">
            <v>328807-B21</v>
          </cell>
          <cell r="B143" t="str">
            <v>512MB Registered SDRAM (2x256MB)</v>
          </cell>
          <cell r="C143" t="str">
            <v>PL8000, PL8500, ML750, DL760</v>
          </cell>
          <cell r="D143">
            <v>1528000</v>
          </cell>
          <cell r="E143" t="str">
            <v>가격조정</v>
          </cell>
        </row>
        <row r="144">
          <cell r="A144" t="str">
            <v>328808-B21</v>
          </cell>
          <cell r="B144" t="str">
            <v>1GB Registered SDRAM (2x512MB)</v>
          </cell>
          <cell r="C144" t="str">
            <v>PL8000, PL8500, ML750, DL760</v>
          </cell>
          <cell r="D144">
            <v>4164000</v>
          </cell>
          <cell r="E144" t="str">
            <v>가격조정</v>
          </cell>
        </row>
        <row r="145">
          <cell r="A145" t="str">
            <v>328809-B21</v>
          </cell>
          <cell r="B145" t="str">
            <v>2GB Registered SDRAM 100MHz (2x1024MB)</v>
          </cell>
          <cell r="C145" t="str">
            <v>PL8000, PL8500, ML750, DL760</v>
          </cell>
          <cell r="D145">
            <v>7141000</v>
          </cell>
          <cell r="E145" t="str">
            <v>가격조정</v>
          </cell>
        </row>
        <row r="146">
          <cell r="A146" t="str">
            <v>236852-B21</v>
          </cell>
          <cell r="B146" t="str">
            <v>256MB 133MHz ECC SDRAM Memory Option Kit (1x256MB)</v>
          </cell>
          <cell r="C146" t="str">
            <v>DL740, DL760G2</v>
          </cell>
          <cell r="D146">
            <v>710000</v>
          </cell>
          <cell r="E146" t="str">
            <v>가격조정</v>
          </cell>
        </row>
        <row r="147">
          <cell r="A147" t="str">
            <v>236853-B21</v>
          </cell>
          <cell r="B147" t="str">
            <v>512MB 133MHz ECC SDRAM Memory Option Kit (1x512MB)</v>
          </cell>
          <cell r="C147" t="str">
            <v>DL740, DL760G2</v>
          </cell>
          <cell r="D147">
            <v>1351000</v>
          </cell>
          <cell r="E147" t="str">
            <v>가격조정</v>
          </cell>
        </row>
        <row r="148">
          <cell r="A148" t="str">
            <v>236854-B21</v>
          </cell>
          <cell r="B148" t="str">
            <v>1GB 133MHz ECC SDRAM Memory Option Kit (1x1024MB)</v>
          </cell>
          <cell r="C148" t="str">
            <v>DL740, DL760G2</v>
          </cell>
          <cell r="D148">
            <v>2681000</v>
          </cell>
          <cell r="E148" t="str">
            <v>가격조정</v>
          </cell>
        </row>
        <row r="149">
          <cell r="A149" t="str">
            <v>317093-B21</v>
          </cell>
          <cell r="B149" t="str">
            <v>2GB 133MHz ECC SDRAM Memory Option Kit (1x2048MB)</v>
          </cell>
          <cell r="C149" t="str">
            <v>DL740, DL760G2</v>
          </cell>
          <cell r="D149">
            <v>14225000</v>
          </cell>
          <cell r="E149" t="str">
            <v>가격조정</v>
          </cell>
        </row>
        <row r="150">
          <cell r="A150" t="str">
            <v>Memory 4XDIMM SDRAM</v>
          </cell>
        </row>
        <row r="151">
          <cell r="A151" t="str">
            <v>189080-B21</v>
          </cell>
          <cell r="B151" t="str">
            <v>512MB Registered SDRAM 100MHz DIMM KIT (4x128MB)</v>
          </cell>
          <cell r="C151" t="str">
            <v>ML570, DL580</v>
          </cell>
          <cell r="D151">
            <v>1186000</v>
          </cell>
          <cell r="E151" t="str">
            <v>가격조정</v>
          </cell>
        </row>
        <row r="152">
          <cell r="A152" t="str">
            <v>189081-B21</v>
          </cell>
          <cell r="B152" t="str">
            <v>1GB Registered SDRAM 100MHz DIMM KIT (4x256MB)</v>
          </cell>
          <cell r="C152" t="str">
            <v>ML570, DL580</v>
          </cell>
          <cell r="D152">
            <v>2099000</v>
          </cell>
          <cell r="E152" t="str">
            <v>가격조정</v>
          </cell>
        </row>
        <row r="153">
          <cell r="A153" t="str">
            <v>189082-B21</v>
          </cell>
          <cell r="B153" t="str">
            <v>2GB Registered SDRAM 100MHz DIMM KIT (4x512MB)</v>
          </cell>
          <cell r="C153" t="str">
            <v>ML570, DL580</v>
          </cell>
          <cell r="D153">
            <v>3978000</v>
          </cell>
          <cell r="E153" t="str">
            <v>가격조정</v>
          </cell>
        </row>
        <row r="154">
          <cell r="A154" t="str">
            <v>189083-B21</v>
          </cell>
          <cell r="B154" t="str">
            <v>4GB Registered SDRAM 100MHz DIMM KIT (4x1024MB)</v>
          </cell>
          <cell r="C154" t="str">
            <v>ML570, DL580</v>
          </cell>
          <cell r="D154">
            <v>8069000</v>
          </cell>
          <cell r="E154" t="str">
            <v>가격조정</v>
          </cell>
        </row>
        <row r="156">
          <cell r="A156" t="str">
            <v>500/700 Series Unique Options</v>
          </cell>
        </row>
        <row r="157">
          <cell r="A157" t="str">
            <v>Redundant Fan Kits</v>
          </cell>
        </row>
        <row r="158">
          <cell r="A158" t="str">
            <v>128284-B21</v>
          </cell>
          <cell r="B158" t="str">
            <v xml:space="preserve">Hot Plug Redundant Fan Kit </v>
          </cell>
          <cell r="C158" t="str">
            <v>ML530, ML530G2, ML570, ML570G2</v>
          </cell>
          <cell r="D158">
            <v>484000</v>
          </cell>
          <cell r="E158" t="str">
            <v>가격조정</v>
          </cell>
        </row>
        <row r="159">
          <cell r="A159" t="str">
            <v>288635-B21</v>
          </cell>
          <cell r="B159" t="str">
            <v xml:space="preserve">Hot Plug Redundant Fan Kit </v>
          </cell>
          <cell r="C159" t="str">
            <v>DL560</v>
          </cell>
          <cell r="D159">
            <v>432000</v>
          </cell>
          <cell r="E159" t="str">
            <v>가격조정</v>
          </cell>
        </row>
        <row r="160">
          <cell r="A160" t="str">
            <v>Drive cage</v>
          </cell>
        </row>
        <row r="161">
          <cell r="A161" t="str">
            <v>244058-B21</v>
          </cell>
          <cell r="B161" t="str">
            <v>Wide Ultra2/Ultra3 Internal Two-Bay Hot Plug SCSI Drive Cage 
(with fan)</v>
          </cell>
          <cell r="C161" t="str">
            <v>ML530 G2, ML570, ML570G2</v>
          </cell>
          <cell r="D161">
            <v>1073000</v>
          </cell>
          <cell r="E161" t="str">
            <v>가격조정</v>
          </cell>
        </row>
        <row r="163">
          <cell r="A163" t="str">
            <v>Fault Management Options</v>
          </cell>
        </row>
        <row r="164">
          <cell r="A164" t="str">
            <v>212693-B21</v>
          </cell>
          <cell r="B164" t="str">
            <v>Integrated Smart Array Bypass Kit (long cable)</v>
          </cell>
          <cell r="C164" t="str">
            <v xml:space="preserve"> PL8500</v>
          </cell>
          <cell r="D164">
            <v>128000</v>
          </cell>
          <cell r="E164" t="str">
            <v>가격조정</v>
          </cell>
        </row>
        <row r="165">
          <cell r="B165" t="str">
            <v>* Required when the customer chooses to install the Smart Array 5300 Controller in a 64-bit/66MHz PCI slot</v>
          </cell>
          <cell r="D165" t="e">
            <v>#N/A</v>
          </cell>
        </row>
        <row r="166">
          <cell r="A166" t="str">
            <v>Power Options</v>
          </cell>
        </row>
        <row r="167">
          <cell r="A167" t="str">
            <v>401231-B31</v>
          </cell>
          <cell r="B167" t="str">
            <v>1150/500 Watt Redundant Power Supply</v>
          </cell>
          <cell r="C167" t="str">
            <v>PL8000, PL8500, ML750, DL760</v>
          </cell>
          <cell r="D167">
            <v>2899000</v>
          </cell>
          <cell r="E167" t="str">
            <v>가격조정</v>
          </cell>
        </row>
        <row r="168">
          <cell r="B168" t="str">
            <v>* 1150W @ 220V, 500W @ 110V</v>
          </cell>
          <cell r="D168" t="e">
            <v>#N/A</v>
          </cell>
        </row>
        <row r="169">
          <cell r="A169" t="str">
            <v>236845-001</v>
          </cell>
          <cell r="B169" t="str">
            <v>Hot Plug Redundant Power Supply</v>
          </cell>
          <cell r="C169" t="str">
            <v>ML530G2, ML570G2</v>
          </cell>
          <cell r="D169">
            <v>847000</v>
          </cell>
          <cell r="E169" t="str">
            <v>가격조정</v>
          </cell>
        </row>
        <row r="170">
          <cell r="A170" t="str">
            <v>267555-B21</v>
          </cell>
          <cell r="B170" t="str">
            <v>Hot Plug Redundant Power Supply</v>
          </cell>
          <cell r="C170" t="str">
            <v>DL560</v>
          </cell>
          <cell r="D170">
            <v>722000</v>
          </cell>
          <cell r="E170" t="str">
            <v>가격조정</v>
          </cell>
        </row>
        <row r="171">
          <cell r="A171" t="str">
            <v>278535-001</v>
          </cell>
          <cell r="B171" t="str">
            <v>Hot Plug Redundant Power Supply</v>
          </cell>
          <cell r="C171" t="str">
            <v>DL580G2</v>
          </cell>
          <cell r="D171">
            <v>989000</v>
          </cell>
          <cell r="E171" t="str">
            <v>가격조정</v>
          </cell>
        </row>
        <row r="172">
          <cell r="A172" t="str">
            <v xml:space="preserve">Rack Options </v>
          </cell>
        </row>
        <row r="173">
          <cell r="A173" t="str">
            <v>274739-B21</v>
          </cell>
          <cell r="B173" t="str">
            <v>Rack Option Kit: round/threaded hole racks</v>
          </cell>
          <cell r="C173" t="str">
            <v>ML530G2</v>
          </cell>
          <cell r="D173">
            <v>307000</v>
          </cell>
          <cell r="E173" t="str">
            <v>가격조정</v>
          </cell>
        </row>
        <row r="174">
          <cell r="A174" t="str">
            <v>287528-B21</v>
          </cell>
          <cell r="B174" t="str">
            <v>DL580G2 Third Party Racking Kit</v>
          </cell>
          <cell r="C174" t="str">
            <v>DL580G2</v>
          </cell>
          <cell r="D174">
            <v>267000</v>
          </cell>
          <cell r="E174" t="str">
            <v>가격조정</v>
          </cell>
        </row>
        <row r="175">
          <cell r="A175" t="str">
            <v>289294-B21</v>
          </cell>
          <cell r="B175" t="str">
            <v>DL580G2 Folding Cable Management Arm</v>
          </cell>
          <cell r="C175" t="str">
            <v>DL580G2</v>
          </cell>
          <cell r="D175">
            <v>354000</v>
          </cell>
          <cell r="E175" t="str">
            <v>가격조정</v>
          </cell>
        </row>
        <row r="176">
          <cell r="A176" t="str">
            <v>288874-B21</v>
          </cell>
          <cell r="B176" t="str">
            <v>DL580G2 Cable Assembly, SCSI, Ultra3, LVDS</v>
          </cell>
          <cell r="C176" t="str">
            <v>DL580G2</v>
          </cell>
          <cell r="D176">
            <v>136000</v>
          </cell>
          <cell r="E176" t="str">
            <v>가격조정</v>
          </cell>
        </row>
        <row r="177">
          <cell r="A177" t="str">
            <v>291034-B21</v>
          </cell>
          <cell r="B177" t="str">
            <v>DL580G2 Power Cord, Cable 10A</v>
          </cell>
          <cell r="C177" t="str">
            <v xml:space="preserve"> DL580G2</v>
          </cell>
          <cell r="D177">
            <v>95000</v>
          </cell>
          <cell r="E177" t="str">
            <v>가격조정</v>
          </cell>
        </row>
        <row r="178">
          <cell r="B178" t="str">
            <v>* IEC320-C14 to IEC320-C19, DL580G2를 PDU에 연결시 필요</v>
          </cell>
          <cell r="D178" t="e">
            <v>#N/A</v>
          </cell>
        </row>
        <row r="179">
          <cell r="A179" t="str">
            <v>321716-B21</v>
          </cell>
          <cell r="B179" t="str">
            <v>DL740 Cable Management Arm</v>
          </cell>
          <cell r="C179" t="str">
            <v xml:space="preserve"> DL740</v>
          </cell>
          <cell r="D179">
            <v>551000</v>
          </cell>
          <cell r="E179" t="str">
            <v>가격조정</v>
          </cell>
        </row>
        <row r="180">
          <cell r="A180" t="str">
            <v>Rack Conversion Kits</v>
          </cell>
        </row>
        <row r="181">
          <cell r="A181" t="str">
            <v>253699-B21</v>
          </cell>
          <cell r="B181" t="str">
            <v>ProLiant ML5xx G2 Tower to Rack Conversion Kit</v>
          </cell>
          <cell r="C181" t="str">
            <v>ML530G2, ML570G2</v>
          </cell>
          <cell r="D181">
            <v>1044000</v>
          </cell>
          <cell r="E181" t="str">
            <v>가격조정</v>
          </cell>
        </row>
        <row r="182">
          <cell r="A182" t="str">
            <v>271258-B21</v>
          </cell>
          <cell r="B182" t="str">
            <v>ProLiant ML5xx G2 Rack to Tower Conversion Kit</v>
          </cell>
          <cell r="C182" t="str">
            <v>ML530G2, ML570G2</v>
          </cell>
          <cell r="D182">
            <v>1054000</v>
          </cell>
          <cell r="E182" t="str">
            <v>가격조정</v>
          </cell>
        </row>
        <row r="183">
          <cell r="A183" t="str">
            <v>128289-B21</v>
          </cell>
          <cell r="B183" t="str">
            <v>Tower to Rack Conversion Kit</v>
          </cell>
          <cell r="C183" t="str">
            <v>ML530, ML570</v>
          </cell>
          <cell r="D183">
            <v>1287000</v>
          </cell>
          <cell r="E183" t="str">
            <v>가격조정</v>
          </cell>
        </row>
        <row r="184">
          <cell r="A184" t="str">
            <v>DVD-ROM</v>
          </cell>
        </row>
        <row r="185">
          <cell r="A185" t="str">
            <v>337057-B21</v>
          </cell>
          <cell r="B185" t="str">
            <v>8X DVD UPG DL760 G2</v>
          </cell>
          <cell r="C185" t="str">
            <v>DL760 G2</v>
          </cell>
          <cell r="D185">
            <v>638000</v>
          </cell>
          <cell r="E185" t="str">
            <v>가격조정</v>
          </cell>
        </row>
        <row r="187">
          <cell r="A187" t="str">
            <v>ProLiant BL Series Option</v>
          </cell>
        </row>
        <row r="189">
          <cell r="A189" t="str">
            <v>BL Series Processor Options</v>
          </cell>
        </row>
        <row r="191">
          <cell r="A191" t="str">
            <v>Processor Options</v>
          </cell>
        </row>
        <row r="192">
          <cell r="A192" t="str">
            <v>234277-B21</v>
          </cell>
          <cell r="B192" t="str">
            <v>PIII 1400-512KB 133MHz Processor Option Kit</v>
          </cell>
          <cell r="C192" t="str">
            <v>BL20p</v>
          </cell>
          <cell r="D192">
            <v>2078000</v>
          </cell>
          <cell r="E192" t="str">
            <v>가격조정</v>
          </cell>
        </row>
        <row r="193">
          <cell r="A193" t="str">
            <v>323247-B21</v>
          </cell>
          <cell r="B193" t="str">
            <v>Xeon 3.06GHz-512KB Processor Option Kit</v>
          </cell>
          <cell r="C193" t="str">
            <v>BL20p G2</v>
          </cell>
          <cell r="D193">
            <v>3145000</v>
          </cell>
          <cell r="E193" t="str">
            <v>가격조정</v>
          </cell>
        </row>
        <row r="194">
          <cell r="A194" t="str">
            <v>300873-B21</v>
          </cell>
          <cell r="B194" t="str">
            <v>Xeon 2.8GHz-512KB Processor Option Kit</v>
          </cell>
          <cell r="C194" t="str">
            <v>BL20p G2</v>
          </cell>
          <cell r="D194">
            <v>2171000</v>
          </cell>
          <cell r="E194" t="str">
            <v>가격조정</v>
          </cell>
        </row>
        <row r="195">
          <cell r="A195" t="str">
            <v>309330-B21</v>
          </cell>
          <cell r="B195" t="str">
            <v>Xeon MP 1.5GHz 1M Processor Option Kit</v>
          </cell>
          <cell r="C195" t="str">
            <v>BL40p</v>
          </cell>
          <cell r="D195">
            <v>5281000</v>
          </cell>
          <cell r="E195" t="str">
            <v>가격조정</v>
          </cell>
        </row>
        <row r="196">
          <cell r="A196" t="str">
            <v>336120-B21</v>
          </cell>
          <cell r="B196" t="str">
            <v>Xeon MP 2.0GHz-1M Processor Option Kit</v>
          </cell>
          <cell r="C196" t="str">
            <v>BL40p</v>
          </cell>
          <cell r="D196">
            <v>5650000</v>
          </cell>
          <cell r="E196" t="str">
            <v>가격조정</v>
          </cell>
        </row>
        <row r="197">
          <cell r="A197" t="str">
            <v>309331-B21</v>
          </cell>
          <cell r="B197" t="str">
            <v>Xeon MP 2.0GHz 2M Processor Option Kit</v>
          </cell>
          <cell r="C197" t="str">
            <v>BL40p</v>
          </cell>
          <cell r="D197">
            <v>17298000</v>
          </cell>
          <cell r="E197" t="str">
            <v>가격조정</v>
          </cell>
        </row>
        <row r="198">
          <cell r="A198" t="str">
            <v>336121-B21</v>
          </cell>
          <cell r="B198" t="str">
            <v>Xeon MP 2.8GHz 2M Processor Option Kit</v>
          </cell>
          <cell r="C198" t="str">
            <v>BL40p</v>
          </cell>
          <cell r="D198">
            <v>19523000</v>
          </cell>
          <cell r="E198" t="str">
            <v>가격조정</v>
          </cell>
        </row>
        <row r="199">
          <cell r="A199" t="str">
            <v>344287-B21</v>
          </cell>
          <cell r="B199" t="str">
            <v xml:space="preserve">Xeon MP 3.0GHz-4M Processor Option Kit </v>
          </cell>
          <cell r="C199" t="str">
            <v>BL40</v>
          </cell>
          <cell r="D199">
            <v>21830000</v>
          </cell>
          <cell r="E199" t="str">
            <v>NEW</v>
          </cell>
        </row>
        <row r="201">
          <cell r="A201" t="str">
            <v>BL Series Memory Options</v>
          </cell>
        </row>
        <row r="203">
          <cell r="A203" t="str">
            <v>Registered Synchronous Dimm</v>
          </cell>
        </row>
        <row r="204">
          <cell r="A204" t="str">
            <v>128277-B21</v>
          </cell>
          <cell r="B204" t="str">
            <v>128MB Registered SDRAM DIMM - 133MHz</v>
          </cell>
          <cell r="C204" t="str">
            <v>ML530, ML370, ML350, ML350G2, ML330,
ML330G2, DL380, DL360, DL320, BL e-Class</v>
          </cell>
          <cell r="D204">
            <v>314000</v>
          </cell>
          <cell r="E204" t="str">
            <v>가격조정</v>
          </cell>
        </row>
        <row r="205">
          <cell r="A205" t="str">
            <v>128278-B21</v>
          </cell>
          <cell r="B205" t="str">
            <v>256MB Registered SDRAM DIMM - 133MHz</v>
          </cell>
          <cell r="C205" t="str">
            <v>ML530, ML370, ML350, ML350G2, ML330, 
ML330G2, DL380, DL360, DL320, BL e-Class</v>
          </cell>
          <cell r="D205">
            <v>385000</v>
          </cell>
          <cell r="E205" t="str">
            <v>가격조정</v>
          </cell>
        </row>
        <row r="206">
          <cell r="A206" t="str">
            <v>128279-B21</v>
          </cell>
          <cell r="B206" t="str">
            <v>512MB Registered SDRAM DIMM - 133MHz</v>
          </cell>
          <cell r="C206" t="str">
            <v>ML530, ML370, ML350, ML350G2, ML330, 
ML330G2, DL380, DL360, DL320, BL e-Class</v>
          </cell>
          <cell r="D206">
            <v>855000</v>
          </cell>
          <cell r="E206" t="str">
            <v>가격조정</v>
          </cell>
        </row>
        <row r="208">
          <cell r="A208" t="str">
            <v>2XRegistered Synchronous Dimm</v>
          </cell>
        </row>
        <row r="209">
          <cell r="A209" t="str">
            <v>201692-B21</v>
          </cell>
          <cell r="B209" t="str">
            <v>256MB Registered SDRAM - 133MHz (2 x 128MB)</v>
          </cell>
          <cell r="C209" t="str">
            <v>DL360, DL360G2, DL380G2, 
 DL380G2 Packaged Cluster, ML370G2, BL20p</v>
          </cell>
          <cell r="D209">
            <v>627000</v>
          </cell>
          <cell r="E209" t="str">
            <v>가격조정</v>
          </cell>
        </row>
        <row r="210">
          <cell r="A210" t="str">
            <v>201693-B21</v>
          </cell>
          <cell r="B210" t="str">
            <v>512MB Registered SDRAM  - 133MHz (2 x 256MB)</v>
          </cell>
          <cell r="C210" t="str">
            <v>DL360, DL360G2, DL380G2, 
 DL380G2 Packaged Cluster, ML370G2, BL20p</v>
          </cell>
          <cell r="D210">
            <v>786000</v>
          </cell>
          <cell r="E210" t="str">
            <v>가격조정</v>
          </cell>
        </row>
        <row r="211">
          <cell r="A211" t="str">
            <v>201694-B21</v>
          </cell>
          <cell r="B211" t="str">
            <v>1GB Registered SDRAM  - 133MHz (2 x 512MB)</v>
          </cell>
          <cell r="C211" t="str">
            <v>DL360, DL360G2, DL380G2, 
 DL380G2 Packaged Cluster, ML370G2, BL20p</v>
          </cell>
          <cell r="D211">
            <v>1710000</v>
          </cell>
          <cell r="E211" t="str">
            <v>가격조정</v>
          </cell>
        </row>
        <row r="212">
          <cell r="A212" t="str">
            <v>201695-B21</v>
          </cell>
          <cell r="B212" t="str">
            <v>2GB Registered SDRAM  - 133MHz (2 x 1GB)</v>
          </cell>
          <cell r="C212" t="str">
            <v>DL360, DL360G2, DL380G2, 
 DL380G2 Packaged Cluster, ML370G2, BL20p</v>
          </cell>
          <cell r="D212">
            <v>3707000</v>
          </cell>
          <cell r="E212" t="str">
            <v>가격조정</v>
          </cell>
        </row>
        <row r="214">
          <cell r="A214" t="str">
            <v>DDR Memory Kits</v>
          </cell>
        </row>
        <row r="215">
          <cell r="A215" t="str">
            <v>287494-B21</v>
          </cell>
          <cell r="B215" t="str">
            <v>128MB of Advanced ECC PC2100 DDR SDRAM DIMM 
(1*128MB)</v>
          </cell>
          <cell r="C215" t="str">
            <v>tc2120, DL320G2, ML330G3, ML350G3, BL10eG2</v>
          </cell>
          <cell r="D215">
            <v>301000</v>
          </cell>
          <cell r="E215" t="str">
            <v>가격조정</v>
          </cell>
        </row>
        <row r="216">
          <cell r="A216" t="str">
            <v>287495-B21</v>
          </cell>
          <cell r="B216" t="str">
            <v>256MB of Advanced ECC PC2100 DDR SDRAM DIMM 
(1*256MB)</v>
          </cell>
          <cell r="C216" t="str">
            <v>tc2120, DL320G2, ML330G3, ML350G3, BL10eG2</v>
          </cell>
          <cell r="D216">
            <v>469000</v>
          </cell>
          <cell r="E216" t="str">
            <v>가격조정</v>
          </cell>
        </row>
        <row r="217">
          <cell r="A217" t="str">
            <v>287496-B21</v>
          </cell>
          <cell r="B217" t="str">
            <v>512MB of Advanced ECC PC2100 DDR SDRAM DIMM
(1*512MB)</v>
          </cell>
          <cell r="C217" t="str">
            <v>tc2120, DL320G2, ML330G3, ML350G3, BL10eG2</v>
          </cell>
          <cell r="D217">
            <v>855000</v>
          </cell>
          <cell r="E217" t="str">
            <v>가격조정</v>
          </cell>
        </row>
        <row r="218">
          <cell r="A218" t="str">
            <v>300678-B21</v>
          </cell>
          <cell r="B218" t="str">
            <v>512MB of Advanced ECC PC2100 DDR SDRAM DIMM 
Memory Kit (2 x 256 MB)</v>
          </cell>
          <cell r="C218" t="str">
            <v>DL360G3, ML370G3, DL380G3, 
 BL20p G2, BL40p</v>
          </cell>
          <cell r="D218">
            <v>931000</v>
          </cell>
          <cell r="E218" t="str">
            <v>가격조정</v>
          </cell>
        </row>
        <row r="219">
          <cell r="A219" t="str">
            <v>300679-B21</v>
          </cell>
          <cell r="B219" t="str">
            <v>1GB of Advanced ECC PC2100 DDR SDRAM DIMM 
Memory Kit (2 x 512 MB)</v>
          </cell>
          <cell r="C219" t="str">
            <v>DL360G3, ML370G3, DL380G3, 
 BL20p G2, BL40p</v>
          </cell>
          <cell r="D219">
            <v>1710000</v>
          </cell>
          <cell r="E219" t="str">
            <v>가격조정</v>
          </cell>
        </row>
        <row r="220">
          <cell r="A220" t="str">
            <v>300680-B21</v>
          </cell>
          <cell r="B220" t="str">
            <v>2GB of Advanced ECC PC2100 DDR SDRAM DIMM 
Memory Kit (2 x 1GB)</v>
          </cell>
          <cell r="C220" t="str">
            <v>DL360G3, ML370G3, DL380G3, 
 BL20p G2, BL40p</v>
          </cell>
          <cell r="D220">
            <v>3707000</v>
          </cell>
          <cell r="E220" t="str">
            <v>가격조정</v>
          </cell>
        </row>
        <row r="221">
          <cell r="A221" t="str">
            <v>300682-B21</v>
          </cell>
          <cell r="B221" t="str">
            <v>4GB of Advanced ECC PC2100 DDR SDRAM DIMM 
Memory Kit (2 x 2GB)</v>
          </cell>
          <cell r="C221" t="str">
            <v>DL360G3, ML370G3, 
 BL20p G2, BL40p</v>
          </cell>
          <cell r="D221">
            <v>10705000</v>
          </cell>
          <cell r="E221" t="str">
            <v>가격조정</v>
          </cell>
        </row>
        <row r="223">
          <cell r="A223" t="str">
            <v>BL Series Unique Options</v>
          </cell>
        </row>
        <row r="225">
          <cell r="A225" t="str">
            <v>Blade Enclosure</v>
          </cell>
        </row>
        <row r="226">
          <cell r="A226" t="str">
            <v>243280-B21</v>
          </cell>
          <cell r="B226" t="str">
            <v>BL e-Class Server Blade Enclosure</v>
          </cell>
          <cell r="C226" t="str">
            <v>BL10e</v>
          </cell>
          <cell r="D226">
            <v>9919000</v>
          </cell>
          <cell r="E226" t="str">
            <v>가격조정</v>
          </cell>
        </row>
        <row r="227">
          <cell r="A227" t="str">
            <v>273644-B21</v>
          </cell>
          <cell r="B227" t="str">
            <v>BL e-Class Server Blade Enclosure (RDP 20 node license 포함 제품)</v>
          </cell>
          <cell r="C227" t="str">
            <v>BL10e</v>
          </cell>
          <cell r="D227">
            <v>13291000</v>
          </cell>
          <cell r="E227" t="str">
            <v>가격조정</v>
          </cell>
        </row>
        <row r="228">
          <cell r="A228" t="str">
            <v>243564-B21</v>
          </cell>
          <cell r="B228" t="str">
            <v>BLp Enclosure ALL</v>
          </cell>
          <cell r="C228" t="str">
            <v>BL20p, BL20p G2, BL40p</v>
          </cell>
          <cell r="D228">
            <v>6941000</v>
          </cell>
          <cell r="E228" t="str">
            <v>가격조정</v>
          </cell>
        </row>
        <row r="229">
          <cell r="A229" t="str">
            <v>281404-B21</v>
          </cell>
          <cell r="B229" t="str">
            <v>BLp Enclosure with 8 RDP license ALL</v>
          </cell>
          <cell r="C229" t="str">
            <v>BL20p, BL20p G2, BL40p</v>
          </cell>
          <cell r="D229">
            <v>8501000</v>
          </cell>
          <cell r="E229" t="str">
            <v>가격조정</v>
          </cell>
        </row>
        <row r="231">
          <cell r="A231" t="str">
            <v>Interconnect Trays</v>
          </cell>
        </row>
        <row r="232">
          <cell r="A232" t="str">
            <v>243282-B21</v>
          </cell>
          <cell r="B232" t="str">
            <v xml:space="preserve">BL e-Class Interconnect RJ45 Patch Panel </v>
          </cell>
          <cell r="C232" t="str">
            <v>BL10e</v>
          </cell>
          <cell r="D232">
            <v>5665000</v>
          </cell>
          <cell r="E232" t="str">
            <v>가격조정</v>
          </cell>
        </row>
        <row r="233">
          <cell r="A233" t="str">
            <v>253177-B21</v>
          </cell>
          <cell r="B233" t="str">
            <v>BL e-Class Interconnect RJ21 Patch Panel</v>
          </cell>
          <cell r="C233" t="str">
            <v>BL10e</v>
          </cell>
          <cell r="D233">
            <v>5665000</v>
          </cell>
          <cell r="E233" t="str">
            <v>가격조정</v>
          </cell>
        </row>
        <row r="234">
          <cell r="A234" t="str">
            <v>257076-B21</v>
          </cell>
          <cell r="B234" t="str">
            <v>RJ-21 to RJ-45 cable 4개</v>
          </cell>
          <cell r="C234" t="str">
            <v>BL10e</v>
          </cell>
          <cell r="D234">
            <v>988000</v>
          </cell>
          <cell r="E234" t="str">
            <v>가격조정</v>
          </cell>
        </row>
        <row r="235">
          <cell r="B235" t="str">
            <v>* 253177-B21에 포함 발주 요망</v>
          </cell>
          <cell r="D235" t="e">
            <v>#N/A</v>
          </cell>
        </row>
        <row r="236">
          <cell r="A236" t="str">
            <v>243283-B21</v>
          </cell>
          <cell r="B236" t="str">
            <v>BL e-Class Interconnect Gigabit Ethernet Switch</v>
          </cell>
          <cell r="C236" t="str">
            <v>BL10e</v>
          </cell>
          <cell r="D236">
            <v>7932000</v>
          </cell>
          <cell r="E236" t="str">
            <v>가격조정</v>
          </cell>
        </row>
        <row r="238">
          <cell r="A238" t="str">
            <v>p-Class Interconnects</v>
          </cell>
        </row>
        <row r="239">
          <cell r="A239" t="str">
            <v>230766-B21</v>
          </cell>
          <cell r="B239" t="str">
            <v>BLp PPs-pair ALL</v>
          </cell>
          <cell r="C239" t="str">
            <v>BL20p, BL20p G2, BL40p</v>
          </cell>
          <cell r="D239">
            <v>3398000</v>
          </cell>
          <cell r="E239" t="str">
            <v>가격조정</v>
          </cell>
        </row>
        <row r="240">
          <cell r="A240" t="str">
            <v>283192-B21</v>
          </cell>
          <cell r="B240" t="str">
            <v>BL p-Class C-GbE2 Interconnect Kit 
(with 12 RJ-45 10/100/1000 T/TX/T 외장형 포트)</v>
          </cell>
          <cell r="D240">
            <v>27441000</v>
          </cell>
          <cell r="E240" t="str">
            <v>가격조정</v>
          </cell>
        </row>
        <row r="241">
          <cell r="A241" t="str">
            <v>283193-B21</v>
          </cell>
          <cell r="B241" t="str">
            <v xml:space="preserve">BL p-Class F-GbE2 Interconnect 
(with 8 LC 1000 SX, 4 RJ-45 10/100/1000 T/TX/T 외장형 포트) </v>
          </cell>
          <cell r="D241">
            <v>30441000</v>
          </cell>
          <cell r="E241" t="str">
            <v>가격조정</v>
          </cell>
        </row>
        <row r="242">
          <cell r="A242" t="str">
            <v>321745-B21</v>
          </cell>
          <cell r="B242" t="str">
            <v>ProLiant BL p-Class GbE2 Storage Connectivity Kit 
(with pair of OctalFC Interconnect Modules와 
Fibre Channel signal conditioning card 2개)</v>
          </cell>
          <cell r="D242">
            <v>4925000</v>
          </cell>
          <cell r="E242" t="str">
            <v>가격조정</v>
          </cell>
        </row>
        <row r="243">
          <cell r="A243" t="str">
            <v>249655-B21</v>
          </cell>
          <cell r="B243" t="str">
            <v>BLp SWs (C) -pair ALL</v>
          </cell>
          <cell r="C243" t="str">
            <v>BL20p, BL20p G2, BL40p</v>
          </cell>
          <cell r="D243">
            <v>8263000</v>
          </cell>
          <cell r="E243" t="str">
            <v>가격조정</v>
          </cell>
        </row>
        <row r="244">
          <cell r="A244" t="str">
            <v>279720-B21</v>
          </cell>
          <cell r="B244" t="str">
            <v>BLp SWs (F) - pair ALL</v>
          </cell>
          <cell r="C244" t="str">
            <v>BL20p, BL20p G2, BL40p</v>
          </cell>
          <cell r="D244">
            <v>13035000</v>
          </cell>
          <cell r="E244" t="str">
            <v>가격조정</v>
          </cell>
        </row>
        <row r="245">
          <cell r="A245" t="str">
            <v>306465-B21</v>
          </cell>
          <cell r="B245" t="str">
            <v>BLp-Class RJ-45 Patch panel 2 with Fibre pass-through(pair)</v>
          </cell>
          <cell r="C245" t="str">
            <v>BL20p, BL20p G2, BL40p</v>
          </cell>
          <cell r="D245">
            <v>7245000</v>
          </cell>
          <cell r="E245" t="str">
            <v>가격조정</v>
          </cell>
        </row>
        <row r="246">
          <cell r="B246" t="str">
            <v>* BL20p는 Fiber Channel 연결이 불가능함</v>
          </cell>
          <cell r="D246" t="e">
            <v>#N/A</v>
          </cell>
        </row>
        <row r="248">
          <cell r="A248" t="str">
            <v>Power Options</v>
          </cell>
        </row>
        <row r="249">
          <cell r="A249" t="str">
            <v>239162-001</v>
          </cell>
          <cell r="B249" t="str">
            <v>BLp 1Ph Pwr Enc w/4PS US</v>
          </cell>
          <cell r="C249" t="str">
            <v>BL20p, BL20p G2, BL40p</v>
          </cell>
          <cell r="D249">
            <v>12263000</v>
          </cell>
          <cell r="E249" t="str">
            <v>가격조정</v>
          </cell>
        </row>
        <row r="250">
          <cell r="A250" t="str">
            <v>230769-001</v>
          </cell>
          <cell r="B250" t="str">
            <v>BLp 3Ph Pwr Enc w/6PS US</v>
          </cell>
          <cell r="C250" t="str">
            <v>BL20p, BL20p G2, BL40p</v>
          </cell>
          <cell r="D250">
            <v>16636000</v>
          </cell>
          <cell r="E250" t="str">
            <v>가격조정</v>
          </cell>
        </row>
        <row r="251">
          <cell r="A251" t="str">
            <v>231710-001</v>
          </cell>
          <cell r="B251" t="str">
            <v>BLp 1Ph Pwr Enc Empty US</v>
          </cell>
          <cell r="C251" t="str">
            <v>BL20p, BL20p G2, BL40p</v>
          </cell>
          <cell r="D251">
            <v>5355000</v>
          </cell>
          <cell r="E251" t="str">
            <v>가격조정</v>
          </cell>
        </row>
        <row r="252">
          <cell r="A252" t="str">
            <v>231709-001</v>
          </cell>
          <cell r="B252" t="str">
            <v>BLp 3Ph Pwr Enc Empty US</v>
          </cell>
          <cell r="C252" t="str">
            <v>BL20p, BL20p G2, BL40p</v>
          </cell>
          <cell r="D252">
            <v>6002000</v>
          </cell>
          <cell r="E252" t="str">
            <v>가격조정</v>
          </cell>
        </row>
        <row r="253">
          <cell r="A253" t="str">
            <v>239161-B21</v>
          </cell>
          <cell r="B253" t="str">
            <v>BLp Pwr Supply ALL</v>
          </cell>
          <cell r="C253" t="str">
            <v>BL20p, BL20p G2, BL40p</v>
          </cell>
          <cell r="D253">
            <v>2206000</v>
          </cell>
          <cell r="E253" t="str">
            <v>가격조정</v>
          </cell>
        </row>
        <row r="254">
          <cell r="A254" t="str">
            <v>240563-B21</v>
          </cell>
          <cell r="B254" t="str">
            <v>BLp DC Pwr Kit ALL</v>
          </cell>
          <cell r="C254" t="str">
            <v>BL20p, BL20p G2, BL40p</v>
          </cell>
          <cell r="D254">
            <v>1980000</v>
          </cell>
          <cell r="E254" t="str">
            <v>가격조정</v>
          </cell>
        </row>
        <row r="256">
          <cell r="A256" t="str">
            <v>Power Distribution</v>
          </cell>
        </row>
        <row r="257">
          <cell r="A257" t="str">
            <v>240560-B21</v>
          </cell>
          <cell r="B257" t="str">
            <v>BLp Scalable Busbar ALL</v>
          </cell>
          <cell r="C257" t="str">
            <v>BL20p, BL20p G2, BL40p</v>
          </cell>
          <cell r="D257">
            <v>4050000</v>
          </cell>
          <cell r="E257" t="str">
            <v>가격조정</v>
          </cell>
        </row>
        <row r="258">
          <cell r="A258" t="str">
            <v>240559-B21</v>
          </cell>
          <cell r="B258" t="str">
            <v>BLp Mini Busbar ALL</v>
          </cell>
          <cell r="C258" t="str">
            <v>BL20p, BL20p G2, BL40p</v>
          </cell>
          <cell r="D258">
            <v>2687000</v>
          </cell>
          <cell r="E258" t="str">
            <v>가격조정</v>
          </cell>
        </row>
        <row r="259">
          <cell r="A259" t="str">
            <v>240562-B21</v>
          </cell>
          <cell r="B259" t="str">
            <v>BLp 1:1 Connect Kit ALL</v>
          </cell>
          <cell r="C259" t="str">
            <v>BL20p, BL20p G2, BL40p</v>
          </cell>
          <cell r="D259">
            <v>988000</v>
          </cell>
          <cell r="E259" t="str">
            <v>가격조정</v>
          </cell>
        </row>
        <row r="261">
          <cell r="A261" t="str">
            <v>Rack Options</v>
          </cell>
        </row>
        <row r="262">
          <cell r="A262" t="str">
            <v>266076-B21</v>
          </cell>
          <cell r="B262" t="str">
            <v>BL Enclosure Telco Rack Kit</v>
          </cell>
          <cell r="C262" t="str">
            <v>BL10e</v>
          </cell>
          <cell r="D262">
            <v>1156000</v>
          </cell>
          <cell r="E262" t="str">
            <v>가격조정</v>
          </cell>
        </row>
        <row r="263">
          <cell r="A263" t="str">
            <v>245249-B21</v>
          </cell>
          <cell r="B263" t="str">
            <v>Bus Bar Telco Rail Option Kit</v>
          </cell>
          <cell r="C263" t="str">
            <v>BL20p, BL20p G2, BL40p</v>
          </cell>
          <cell r="D263">
            <v>1980000</v>
          </cell>
          <cell r="E263" t="str">
            <v>가격조정</v>
          </cell>
        </row>
        <row r="264">
          <cell r="A264" t="str">
            <v>293119-B21</v>
          </cell>
          <cell r="B264" t="str">
            <v>BLe Enclosure Shipping Bracket Kit</v>
          </cell>
          <cell r="C264" t="str">
            <v>BL10e</v>
          </cell>
          <cell r="D264">
            <v>432000</v>
          </cell>
          <cell r="E264" t="str">
            <v>가격조정</v>
          </cell>
        </row>
        <row r="265">
          <cell r="B265" t="str">
            <v>* Enclosure를 Rack에 장착한 상태로 운반시 반드시 필요</v>
          </cell>
          <cell r="D265" t="e">
            <v>#N/A</v>
          </cell>
        </row>
        <row r="266">
          <cell r="A266" t="str">
            <v>293121-B21</v>
          </cell>
          <cell r="B266" t="str">
            <v>BLp-class Enclosure Shipping Bracket Option Kit</v>
          </cell>
          <cell r="C266" t="str">
            <v>BL20p, BL20p G2, BL40p</v>
          </cell>
          <cell r="D266">
            <v>432000</v>
          </cell>
          <cell r="E266" t="str">
            <v>가격조정</v>
          </cell>
        </row>
        <row r="267">
          <cell r="B267" t="str">
            <v>* Enclosure를 Rack에 장착한 상태로 운반시 반드시 필요</v>
          </cell>
          <cell r="D267" t="e">
            <v>#N/A</v>
          </cell>
        </row>
        <row r="269">
          <cell r="A269" t="str">
            <v>Diagnostic Options</v>
          </cell>
        </row>
        <row r="270">
          <cell r="A270" t="str">
            <v>230743-B21</v>
          </cell>
          <cell r="B270" t="str">
            <v>BLp Diag Station ALL</v>
          </cell>
          <cell r="C270" t="str">
            <v>BL20p, BL20p G2</v>
          </cell>
          <cell r="D270">
            <v>5100000</v>
          </cell>
          <cell r="E270" t="str">
            <v>가격조정</v>
          </cell>
        </row>
        <row r="271">
          <cell r="A271" t="str">
            <v>309329-B21</v>
          </cell>
          <cell r="B271" t="str">
            <v>ProLiant p-Class Diagnostic Station Upgrade Kit for BL40p</v>
          </cell>
          <cell r="C271" t="str">
            <v>BL40p</v>
          </cell>
          <cell r="D271">
            <v>2896000</v>
          </cell>
          <cell r="E271" t="str">
            <v>가격조정</v>
          </cell>
        </row>
        <row r="273">
          <cell r="A273" t="str">
            <v>Fibre Channel Mezzanine Card</v>
          </cell>
        </row>
        <row r="274">
          <cell r="A274" t="str">
            <v>300874-B21</v>
          </cell>
          <cell r="B274" t="str">
            <v>Dual port Fibre Channel Mezzanine Card(2-Gb) 
for ProLiant BL20p G2</v>
          </cell>
          <cell r="C274" t="str">
            <v>BL20p G2</v>
          </cell>
          <cell r="D274">
            <v>2896000</v>
          </cell>
          <cell r="E274" t="str">
            <v>가격조정</v>
          </cell>
        </row>
        <row r="276">
          <cell r="A276" t="str">
            <v>UPS &amp; Options</v>
          </cell>
        </row>
        <row r="277">
          <cell r="A277" t="str">
            <v>Rack Type UPS</v>
          </cell>
        </row>
        <row r="278">
          <cell r="A278" t="str">
            <v>207552-B22</v>
          </cell>
          <cell r="B278" t="str">
            <v>UPS R12000 XR, N+x (High Voltage)</v>
          </cell>
          <cell r="D278">
            <v>39599000</v>
          </cell>
          <cell r="E278" t="str">
            <v>가격조정</v>
          </cell>
        </row>
        <row r="279">
          <cell r="A279" t="str">
            <v>347207-B31</v>
          </cell>
          <cell r="B279" t="str">
            <v>UPS R6000</v>
          </cell>
          <cell r="D279">
            <v>15353000</v>
          </cell>
          <cell r="E279" t="str">
            <v>가격조정</v>
          </cell>
        </row>
        <row r="280">
          <cell r="A280" t="str">
            <v>204404-B31</v>
          </cell>
          <cell r="B280" t="str">
            <v>UPS R1500 XR</v>
          </cell>
          <cell r="D280">
            <v>2364000</v>
          </cell>
          <cell r="E280" t="str">
            <v>가격조정</v>
          </cell>
        </row>
        <row r="281">
          <cell r="A281" t="str">
            <v>192186-B31</v>
          </cell>
          <cell r="B281" t="str">
            <v>UPS R3000 XR</v>
          </cell>
          <cell r="D281">
            <v>4684000</v>
          </cell>
          <cell r="E281" t="str">
            <v>가격조정</v>
          </cell>
        </row>
        <row r="282">
          <cell r="A282" t="str">
            <v>Tower Type UPS</v>
          </cell>
        </row>
        <row r="283">
          <cell r="A283" t="str">
            <v>204451-B31</v>
          </cell>
          <cell r="B283" t="str">
            <v>HP UPS T2200 XR</v>
          </cell>
          <cell r="D283">
            <v>2284000</v>
          </cell>
          <cell r="E283" t="str">
            <v>가격조정</v>
          </cell>
        </row>
        <row r="284">
          <cell r="A284" t="str">
            <v>204155-B32</v>
          </cell>
          <cell r="B284" t="str">
            <v>HP UPS T1500 XR</v>
          </cell>
          <cell r="D284">
            <v>1773000</v>
          </cell>
          <cell r="E284" t="str">
            <v>가격조정</v>
          </cell>
        </row>
        <row r="285">
          <cell r="A285" t="str">
            <v>204155-B31</v>
          </cell>
          <cell r="B285" t="str">
            <v xml:space="preserve">HP UPS T1000 XR </v>
          </cell>
          <cell r="D285">
            <v>1141000</v>
          </cell>
          <cell r="E285" t="str">
            <v>가격조정</v>
          </cell>
        </row>
        <row r="286">
          <cell r="A286" t="str">
            <v>204015-B31</v>
          </cell>
          <cell r="B286" t="str">
            <v>UPS T700</v>
          </cell>
          <cell r="D286">
            <v>749000</v>
          </cell>
          <cell r="E286" t="str">
            <v>가격조정</v>
          </cell>
        </row>
        <row r="287">
          <cell r="A287" t="str">
            <v>UPS Options</v>
          </cell>
        </row>
        <row r="288">
          <cell r="A288" t="str">
            <v>123508-B21</v>
          </cell>
          <cell r="B288" t="str">
            <v>Multi-Server UPS Card</v>
          </cell>
          <cell r="C288" t="str">
            <v>UPS R6000</v>
          </cell>
          <cell r="D288">
            <v>517000</v>
          </cell>
          <cell r="E288" t="str">
            <v>가격조정</v>
          </cell>
        </row>
        <row r="289">
          <cell r="A289" t="str">
            <v>123509-B21</v>
          </cell>
          <cell r="B289" t="str">
            <v>Scalable UPS Card</v>
          </cell>
          <cell r="C289" t="str">
            <v>UPS R6000</v>
          </cell>
          <cell r="D289">
            <v>517000</v>
          </cell>
          <cell r="E289" t="str">
            <v>가격조정</v>
          </cell>
        </row>
        <row r="290">
          <cell r="A290" t="str">
            <v>347225-B21</v>
          </cell>
          <cell r="B290" t="str">
            <v>SNMP-EN Adapter</v>
          </cell>
          <cell r="C290" t="str">
            <v>UPS R6000</v>
          </cell>
          <cell r="D290">
            <v>1179000</v>
          </cell>
          <cell r="E290" t="str">
            <v>가격조정</v>
          </cell>
        </row>
        <row r="291">
          <cell r="A291" t="str">
            <v>192185-B21</v>
          </cell>
          <cell r="B291" t="str">
            <v>Six Port Card</v>
          </cell>
          <cell r="D291">
            <v>632000</v>
          </cell>
          <cell r="E291" t="str">
            <v>가격조정</v>
          </cell>
        </row>
        <row r="292">
          <cell r="A292" t="str">
            <v>192189-B21</v>
          </cell>
          <cell r="B292" t="str">
            <v>SNMP/Serial Port Card</v>
          </cell>
          <cell r="D292">
            <v>1034000</v>
          </cell>
          <cell r="E292" t="str">
            <v>가격조정</v>
          </cell>
        </row>
        <row r="293">
          <cell r="A293" t="str">
            <v>347224-B21</v>
          </cell>
          <cell r="B293" t="str">
            <v>Extended Runtime Module(ERM), R6000</v>
          </cell>
          <cell r="C293" t="str">
            <v>UPS R6000</v>
          </cell>
          <cell r="D293">
            <v>4674000</v>
          </cell>
          <cell r="E293" t="str">
            <v>가격조정</v>
          </cell>
        </row>
        <row r="294">
          <cell r="A294" t="str">
            <v>217800-B21</v>
          </cell>
          <cell r="B294" t="str">
            <v>Extended Runtime Module(ERM), R12000XR</v>
          </cell>
          <cell r="C294" t="str">
            <v>UPS R12000XR</v>
          </cell>
          <cell r="D294">
            <v>5114000</v>
          </cell>
          <cell r="E294" t="str">
            <v>가격조정</v>
          </cell>
        </row>
        <row r="295">
          <cell r="A295" t="str">
            <v>218967-B21</v>
          </cell>
          <cell r="B295" t="str">
            <v>Extended Runtime Module (ERM), T1000 XR</v>
          </cell>
          <cell r="C295" t="str">
            <v>UPS T1000XR</v>
          </cell>
          <cell r="D295">
            <v>1209000</v>
          </cell>
          <cell r="E295" t="str">
            <v>가격조정</v>
          </cell>
        </row>
        <row r="296">
          <cell r="A296" t="str">
            <v>218971-B21</v>
          </cell>
          <cell r="B296" t="str">
            <v>Extended Runtime Module (ERM), R1500 XR</v>
          </cell>
          <cell r="C296" t="str">
            <v>UPS R1500XR</v>
          </cell>
          <cell r="D296">
            <v>2236000</v>
          </cell>
          <cell r="E296" t="str">
            <v>가격조정</v>
          </cell>
        </row>
        <row r="297">
          <cell r="A297" t="str">
            <v>218969-B21</v>
          </cell>
          <cell r="B297" t="str">
            <v>Extended Runtime Module (ERM), T1500/T2200XR</v>
          </cell>
          <cell r="C297" t="str">
            <v>UPS T1500XR, UPS T2200XR</v>
          </cell>
          <cell r="D297">
            <v>1313000</v>
          </cell>
          <cell r="E297" t="str">
            <v>가격조정</v>
          </cell>
        </row>
        <row r="298">
          <cell r="A298" t="str">
            <v>192188-B21</v>
          </cell>
          <cell r="B298" t="str">
            <v>Extended Runtime Module, R3000 XR</v>
          </cell>
          <cell r="C298" t="str">
            <v>UPS R3000XR</v>
          </cell>
          <cell r="D298">
            <v>3156000</v>
          </cell>
          <cell r="E298" t="str">
            <v>가격조정</v>
          </cell>
        </row>
        <row r="299">
          <cell r="A299" t="str">
            <v>325361-B21</v>
          </cell>
          <cell r="B299" t="str">
            <v>R12000 XR Back Plate Receptacle Kit</v>
          </cell>
          <cell r="C299" t="str">
            <v>UPS R12000XR</v>
          </cell>
          <cell r="D299">
            <v>1065000</v>
          </cell>
          <cell r="E299" t="str">
            <v>가격조정</v>
          </cell>
        </row>
        <row r="301">
          <cell r="A301" t="str">
            <v>SCSI Hot-Pluggable HARD DISK DRIVE</v>
          </cell>
        </row>
        <row r="302">
          <cell r="A302" t="str">
            <v>ATA Hard Drive Options</v>
          </cell>
        </row>
        <row r="303">
          <cell r="A303" t="str">
            <v>230534-B21</v>
          </cell>
          <cell r="B303" t="str">
            <v>40GB ATA/100 7,200 RPM Drive (1")</v>
          </cell>
          <cell r="C303" t="str">
            <v>DL320, DL320G2, ML330, ML330e, ML330G2</v>
          </cell>
          <cell r="D303">
            <v>414000</v>
          </cell>
        </row>
        <row r="304">
          <cell r="A304" t="str">
            <v>278424-B21</v>
          </cell>
          <cell r="B304" t="str">
            <v>80GB ATA 100 7,200 RPM Hard Drive(1")</v>
          </cell>
          <cell r="C304" t="str">
            <v>DL140, DL320, DL320G2, ML330G2</v>
          </cell>
          <cell r="D304">
            <v>457000</v>
          </cell>
        </row>
        <row r="306">
          <cell r="A306" t="str">
            <v>U320 SCSI Non-Hot Plug Hard Drives</v>
          </cell>
        </row>
        <row r="307">
          <cell r="A307" t="str">
            <v>271832-B21</v>
          </cell>
          <cell r="B307" t="str">
            <v xml:space="preserve">36.4GB U320 Non Hot Plug SCSI 10K Hard Drive(1") </v>
          </cell>
          <cell r="C307" t="str">
            <v>tc2120, ML110, DL145, ML150, DL320, ML330G2, ML330G3, ML350G3, ML370G2</v>
          </cell>
          <cell r="D307">
            <v>865000</v>
          </cell>
        </row>
        <row r="308">
          <cell r="A308" t="str">
            <v>332751-B21</v>
          </cell>
          <cell r="B308" t="str">
            <v>72GB U320 Non-Hot Plug SCSI 10K Hard Drive(1")</v>
          </cell>
          <cell r="C308" t="str">
            <v>DL145, DL320G2, ML330G3</v>
          </cell>
          <cell r="D308">
            <v>1391000</v>
          </cell>
          <cell r="E308" t="str">
            <v>NEW</v>
          </cell>
        </row>
        <row r="310">
          <cell r="A310" t="str">
            <v>U320 SCSI Hot Plug Hard Drives</v>
          </cell>
        </row>
        <row r="311">
          <cell r="A311" t="str">
            <v>286775-B22</v>
          </cell>
          <cell r="B311" t="str">
            <v>18.2GB Pluggable Ultra320 SCSI 15K Universal Hard Drive(1")</v>
          </cell>
          <cell r="C311" t="str">
            <v>See Each SVR Spec.</v>
          </cell>
          <cell r="D311">
            <v>1113000</v>
          </cell>
          <cell r="E311" t="str">
            <v>가격조정</v>
          </cell>
        </row>
        <row r="312">
          <cell r="A312" t="str">
            <v>286713-B22</v>
          </cell>
          <cell r="B312" t="str">
            <v>36.4GB Pluggable Ultra320 SCSI 10K Universal Hard Drive(1")</v>
          </cell>
          <cell r="C312" t="str">
            <v>See Each SVR Spec.</v>
          </cell>
          <cell r="D312">
            <v>918000</v>
          </cell>
          <cell r="E312" t="str">
            <v>가격조정</v>
          </cell>
        </row>
        <row r="313">
          <cell r="A313" t="str">
            <v>286776-B22</v>
          </cell>
          <cell r="B313" t="str">
            <v>36.4GB Pluggable Ultra320 SCSI 15K Universal Hard Drive(1")</v>
          </cell>
          <cell r="C313" t="str">
            <v>See Each SVR Spec.</v>
          </cell>
          <cell r="D313">
            <v>1568000</v>
          </cell>
          <cell r="E313" t="str">
            <v>가격조정</v>
          </cell>
        </row>
        <row r="314">
          <cell r="A314" t="str">
            <v>286714-B22</v>
          </cell>
          <cell r="B314" t="str">
            <v>72.8GB Pluggable Ultra320 SCSI 10K Universal Hard Drive(1")</v>
          </cell>
          <cell r="C314" t="str">
            <v>See Each SVR Spec.</v>
          </cell>
          <cell r="D314">
            <v>1487000</v>
          </cell>
          <cell r="E314" t="str">
            <v>가격조정</v>
          </cell>
        </row>
        <row r="315">
          <cell r="A315" t="str">
            <v>286778-B22</v>
          </cell>
          <cell r="B315" t="str">
            <v>72.8GB Pluggable Ultra320 SCSI 15K Universal Hard Drive(1")</v>
          </cell>
          <cell r="C315" t="str">
            <v>See Each SVR Spec.</v>
          </cell>
          <cell r="D315">
            <v>3031000</v>
          </cell>
          <cell r="E315" t="str">
            <v>가격조정</v>
          </cell>
        </row>
        <row r="316">
          <cell r="A316" t="str">
            <v>286716-B22</v>
          </cell>
          <cell r="B316" t="str">
            <v>146.8GB Pluggable Ultra320 SCSI 10K Universal Hard Drive(1")</v>
          </cell>
          <cell r="C316" t="str">
            <v>See Each SVR Spec.</v>
          </cell>
          <cell r="D316">
            <v>3413000</v>
          </cell>
          <cell r="E316" t="str">
            <v>가격조정</v>
          </cell>
        </row>
        <row r="318">
          <cell r="A318" t="str">
            <v>SmartArray Cluster Storage &amp; Controller</v>
          </cell>
        </row>
        <row r="319">
          <cell r="A319" t="str">
            <v>Controller Options</v>
          </cell>
        </row>
        <row r="320">
          <cell r="A320" t="str">
            <v>225338-B21</v>
          </cell>
          <cell r="B320" t="str">
            <v>Smart Array 532</v>
          </cell>
          <cell r="C320" t="str">
            <v>See Each SVR Spec.</v>
          </cell>
          <cell r="D320">
            <v>1913000</v>
          </cell>
          <cell r="E320" t="str">
            <v>가격조정</v>
          </cell>
        </row>
        <row r="321">
          <cell r="A321" t="str">
            <v>291966-B21</v>
          </cell>
          <cell r="B321" t="str">
            <v xml:space="preserve">Smart Array 641 </v>
          </cell>
          <cell r="C321" t="str">
            <v>See Each SVR Spec.</v>
          </cell>
          <cell r="D321">
            <v>1487000</v>
          </cell>
          <cell r="E321" t="str">
            <v>가격조정</v>
          </cell>
        </row>
        <row r="322">
          <cell r="A322" t="str">
            <v>291967-B21</v>
          </cell>
          <cell r="B322" t="str">
            <v xml:space="preserve">Smart Array 642 </v>
          </cell>
          <cell r="C322" t="str">
            <v>See Each SVR Spec.</v>
          </cell>
          <cell r="D322">
            <v>1895000</v>
          </cell>
          <cell r="E322" t="str">
            <v>가격조정</v>
          </cell>
        </row>
        <row r="323">
          <cell r="A323" t="str">
            <v>283552-B21</v>
          </cell>
          <cell r="B323" t="str">
            <v>Smart Array 5302/128</v>
          </cell>
          <cell r="C323" t="str">
            <v>See Each SVR Spec.</v>
          </cell>
          <cell r="D323">
            <v>3728000</v>
          </cell>
          <cell r="E323" t="str">
            <v>가격조정</v>
          </cell>
        </row>
        <row r="324">
          <cell r="A324" t="str">
            <v>283551-B21</v>
          </cell>
          <cell r="B324" t="str">
            <v xml:space="preserve">Smart Array 5304/256 </v>
          </cell>
          <cell r="C324" t="str">
            <v>See Each SVR Spec.</v>
          </cell>
          <cell r="D324">
            <v>6413000</v>
          </cell>
          <cell r="E324" t="str">
            <v>가격조정</v>
          </cell>
        </row>
        <row r="325">
          <cell r="A325" t="str">
            <v>273915-B21</v>
          </cell>
          <cell r="B325" t="str">
            <v>Smart Array 6402/128 Controller</v>
          </cell>
          <cell r="C325" t="str">
            <v>See Each SVR Spec.</v>
          </cell>
          <cell r="D325">
            <v>3758000</v>
          </cell>
          <cell r="E325" t="str">
            <v>가격조정</v>
          </cell>
        </row>
        <row r="326">
          <cell r="A326" t="str">
            <v>273914-B21</v>
          </cell>
          <cell r="B326" t="str">
            <v>Smart Array 6404/256 Controller</v>
          </cell>
          <cell r="C326" t="str">
            <v>See Each SVR Spec.</v>
          </cell>
          <cell r="D326">
            <v>6439000</v>
          </cell>
          <cell r="E326" t="str">
            <v>가격조정</v>
          </cell>
        </row>
        <row r="327">
          <cell r="A327" t="str">
            <v>273911-B21</v>
          </cell>
          <cell r="B327" t="str">
            <v>Ultra320 Expansion Module for SA-6402</v>
          </cell>
          <cell r="C327" t="str">
            <v>See Each SVR Spec.</v>
          </cell>
          <cell r="D327">
            <v>1267000</v>
          </cell>
          <cell r="E327" t="str">
            <v>가격조정</v>
          </cell>
        </row>
        <row r="328">
          <cell r="A328" t="str">
            <v>273913-B21</v>
          </cell>
          <cell r="B328" t="str">
            <v>256-MB Battery-Backed Cache Upgrade Kit</v>
          </cell>
          <cell r="C328" t="str">
            <v>Smart Array 6400 Family</v>
          </cell>
          <cell r="D328">
            <v>1722000</v>
          </cell>
          <cell r="E328" t="str">
            <v>가격조정</v>
          </cell>
        </row>
        <row r="329">
          <cell r="A329" t="str">
            <v>153506-B21</v>
          </cell>
          <cell r="B329" t="str">
            <v>128MB Battery Backed Cache Module</v>
          </cell>
          <cell r="C329" t="str">
            <v>See Each SVR Spec.</v>
          </cell>
          <cell r="D329">
            <v>1659000</v>
          </cell>
          <cell r="E329" t="str">
            <v>가격조정</v>
          </cell>
        </row>
        <row r="330">
          <cell r="A330" t="str">
            <v>254786-B21</v>
          </cell>
          <cell r="B330" t="str">
            <v>256MB Battery Backed Cache Module</v>
          </cell>
          <cell r="C330" t="str">
            <v>See Each SVR Spec.</v>
          </cell>
          <cell r="D330">
            <v>1659000</v>
          </cell>
          <cell r="E330" t="str">
            <v>가격조정</v>
          </cell>
        </row>
        <row r="331">
          <cell r="A331" t="str">
            <v>255514-B21</v>
          </cell>
          <cell r="B331" t="str">
            <v>Battery Backed Write Cache Enabler</v>
          </cell>
          <cell r="C331" t="str">
            <v>BL p-Class(20p), DL360G2, DL360G3, DL380G3, 
DL560(1p), DL580G2(1p)</v>
          </cell>
          <cell r="D331">
            <v>555000</v>
          </cell>
          <cell r="E331" t="str">
            <v>가격조정</v>
          </cell>
        </row>
        <row r="332">
          <cell r="A332" t="str">
            <v>291969-B21</v>
          </cell>
          <cell r="B332" t="str">
            <v>64MB Battery Backed Write Cache Enabler</v>
          </cell>
          <cell r="C332" t="str">
            <v>Smart Array 641, 642</v>
          </cell>
          <cell r="D332">
            <v>810000</v>
          </cell>
          <cell r="E332" t="str">
            <v>가격조정</v>
          </cell>
        </row>
        <row r="333">
          <cell r="A333" t="str">
            <v>153507-B21</v>
          </cell>
          <cell r="B333" t="str">
            <v>Ultra 3 Channel Expansion Module</v>
          </cell>
          <cell r="C333" t="str">
            <v>Smart Array 5302/32, 5302/64</v>
          </cell>
          <cell r="D333">
            <v>1382000</v>
          </cell>
          <cell r="E333" t="str">
            <v>가격조정</v>
          </cell>
        </row>
        <row r="334">
          <cell r="A334" t="str">
            <v>288601-B21</v>
          </cell>
          <cell r="B334" t="str">
            <v>Raid Advanced Data Guarding Upgrade for SmartArray 5302</v>
          </cell>
          <cell r="C334" t="str">
            <v>See Each SVR Spec.</v>
          </cell>
          <cell r="D334">
            <v>824000</v>
          </cell>
          <cell r="E334" t="str">
            <v>가격조정</v>
          </cell>
        </row>
        <row r="335">
          <cell r="A335" t="str">
            <v>284688-B21</v>
          </cell>
          <cell r="B335" t="str">
            <v>64-Bit/66-MHz 2-Channel WU3 SCSI Adapter</v>
          </cell>
          <cell r="C335" t="str">
            <v>See Each SVR Spec.</v>
          </cell>
          <cell r="D335">
            <v>972000</v>
          </cell>
          <cell r="E335" t="str">
            <v>가격조정</v>
          </cell>
        </row>
        <row r="336">
          <cell r="A336" t="str">
            <v>268351-B21</v>
          </cell>
          <cell r="B336" t="str">
            <v>64-Bit/133-MHz 2-Channel Ultra320 SCSI Adapter</v>
          </cell>
          <cell r="C336" t="str">
            <v>See Each SVR Spec.</v>
          </cell>
          <cell r="D336">
            <v>946000</v>
          </cell>
          <cell r="E336" t="str">
            <v>가격조정</v>
          </cell>
        </row>
        <row r="338">
          <cell r="A338" t="str">
            <v>SmartArray Cluster Storage</v>
          </cell>
        </row>
        <row r="339">
          <cell r="A339" t="str">
            <v>302969-B21</v>
          </cell>
          <cell r="B339" t="str">
            <v>Modular Smart Array 30 Single Bus
14 drive enclosure with redundant power supplies</v>
          </cell>
          <cell r="C339" t="str">
            <v>Renamed from StorageWorks 4414 S/B</v>
          </cell>
          <cell r="D339">
            <v>7446000</v>
          </cell>
          <cell r="E339" t="str">
            <v>가격조정</v>
          </cell>
        </row>
        <row r="340">
          <cell r="A340" t="str">
            <v>302970-B21</v>
          </cell>
          <cell r="B340" t="str">
            <v>Modular Smart Array 30 Dual Bus (rack-mountable)
14 drive enclosure with redundant power supplies</v>
          </cell>
          <cell r="C340" t="str">
            <v>Renamed from StorageWorks 4454 D/B</v>
          </cell>
          <cell r="D340">
            <v>8019000</v>
          </cell>
          <cell r="E340" t="str">
            <v>가격조정</v>
          </cell>
        </row>
        <row r="341">
          <cell r="A341" t="str">
            <v>287483-B21</v>
          </cell>
          <cell r="B341" t="str">
            <v>Ultra320 Dual Bus I/0 Module</v>
          </cell>
          <cell r="C341" t="str">
            <v>StorageWorks 4400 Enclosure I/O Upgrade Modules</v>
          </cell>
          <cell r="D341">
            <v>2553000</v>
          </cell>
          <cell r="E341" t="str">
            <v>가격조정</v>
          </cell>
        </row>
        <row r="342">
          <cell r="A342" t="str">
            <v>287484-B21</v>
          </cell>
          <cell r="B342" t="str">
            <v>Ultra320 Single Bus I/O Module</v>
          </cell>
          <cell r="C342" t="str">
            <v>StorageWorks 4400 Enclosure I/O Upgrade Modules</v>
          </cell>
          <cell r="D342">
            <v>2144000</v>
          </cell>
          <cell r="E342" t="str">
            <v>가격조정</v>
          </cell>
        </row>
        <row r="343">
          <cell r="A343" t="str">
            <v>351504-B21</v>
          </cell>
          <cell r="B343" t="str">
            <v>HP Modular Smart Array 500 Starter Kit 
(MSA 500 and 2 SA-532 Adapters 포함)</v>
          </cell>
          <cell r="D343">
            <v>14056000</v>
          </cell>
          <cell r="E343" t="str">
            <v>가격조정</v>
          </cell>
        </row>
        <row r="344">
          <cell r="A344" t="str">
            <v>351281-B21</v>
          </cell>
          <cell r="B344" t="str">
            <v>Modular Smart Array 500 High Availability Kit 
(MSA500 controller + 4-port IO Module + Smart Array Multipath Software + 2개의 SA-532 Adapters 포함)</v>
          </cell>
          <cell r="D344">
            <v>10221000</v>
          </cell>
          <cell r="E344" t="str">
            <v>가격조정</v>
          </cell>
        </row>
        <row r="345">
          <cell r="A345" t="str">
            <v>201724-B21</v>
          </cell>
          <cell r="B345" t="str">
            <v>HP Modular Smart Array 500</v>
          </cell>
          <cell r="C345" t="str">
            <v>See Each SVR Spec.</v>
          </cell>
          <cell r="D345">
            <v>15507000</v>
          </cell>
          <cell r="E345" t="str">
            <v>가격조정</v>
          </cell>
        </row>
        <row r="346">
          <cell r="A346" t="str">
            <v>218252-B21</v>
          </cell>
          <cell r="B346" t="str">
            <v>Modular Smart Array 500 Controller</v>
          </cell>
          <cell r="C346" t="str">
            <v>See Each SVR Spec.</v>
          </cell>
          <cell r="D346">
            <v>7809000</v>
          </cell>
          <cell r="E346" t="str">
            <v>가격조정</v>
          </cell>
        </row>
        <row r="347">
          <cell r="A347" t="str">
            <v>292944-B21</v>
          </cell>
          <cell r="B347" t="str">
            <v>4-Port Shared Storage Module with SmartArray Multipath Software
for SmartArray Cluster Storage</v>
          </cell>
          <cell r="C347" t="str">
            <v>See Each SVR Spec.</v>
          </cell>
          <cell r="D347">
            <v>3519000</v>
          </cell>
          <cell r="E347" t="str">
            <v>가격조정</v>
          </cell>
        </row>
        <row r="348">
          <cell r="A348" t="str">
            <v>148649-B21</v>
          </cell>
          <cell r="B348" t="str">
            <v>Drive Height Converter (4 Pack)</v>
          </cell>
          <cell r="C348" t="str">
            <v>MA8000/EMA12000/EMA16000
Enclosure4300</v>
          </cell>
          <cell r="D348">
            <v>64000</v>
          </cell>
          <cell r="E348" t="str">
            <v>가격조정</v>
          </cell>
        </row>
        <row r="350">
          <cell r="A350" t="str">
            <v>OPTIONS</v>
          </cell>
        </row>
        <row r="351">
          <cell r="A351" t="str">
            <v>REMOTE MANAGEMENT</v>
          </cell>
        </row>
        <row r="352">
          <cell r="A352" t="str">
            <v>227251-371</v>
          </cell>
          <cell r="B352" t="str">
            <v>Remote Insight Lights-Out Edition II</v>
          </cell>
          <cell r="C352" t="str">
            <v>DL590/64, PL8500 DC, BL 제외</v>
          </cell>
          <cell r="D352">
            <v>1811000</v>
          </cell>
          <cell r="E352" t="str">
            <v>가격조정</v>
          </cell>
        </row>
        <row r="353">
          <cell r="A353" t="str">
            <v>201493-B21</v>
          </cell>
          <cell r="B353" t="str">
            <v>New 220V High-Line PDU Power Cord for Remote Insight Board</v>
          </cell>
          <cell r="D353">
            <v>47000</v>
          </cell>
          <cell r="E353" t="str">
            <v>가격조정</v>
          </cell>
        </row>
        <row r="355">
          <cell r="A355" t="str">
            <v>Accelerator PCI Card</v>
          </cell>
        </row>
        <row r="356">
          <cell r="A356" t="str">
            <v>227933-B21</v>
          </cell>
          <cell r="B356" t="str">
            <v>AXL300 Accelerator PCI Card</v>
          </cell>
          <cell r="D356">
            <v>4168000</v>
          </cell>
          <cell r="E356" t="str">
            <v>가격조정</v>
          </cell>
        </row>
        <row r="357">
          <cell r="A357" t="str">
            <v>524545-B21</v>
          </cell>
          <cell r="B357" t="str">
            <v>HP/Atalla AXL600L SSL Accelerator Card for ProLiant Servers</v>
          </cell>
          <cell r="D357">
            <v>4168000</v>
          </cell>
          <cell r="E357" t="str">
            <v>가격조정</v>
          </cell>
        </row>
        <row r="359">
          <cell r="A359" t="str">
            <v>CD-ROM / DVD-ROM</v>
          </cell>
        </row>
        <row r="360">
          <cell r="A360" t="str">
            <v>331346-B21</v>
          </cell>
          <cell r="B360" t="str">
            <v>CD-RW/DVD-ROM 48X Combo Drive Option Kit</v>
          </cell>
          <cell r="C360" t="str">
            <v>Mostly ML Series Servers</v>
          </cell>
          <cell r="D360">
            <v>489000</v>
          </cell>
          <cell r="E360" t="str">
            <v>가격조정</v>
          </cell>
        </row>
        <row r="361">
          <cell r="A361" t="str">
            <v>331903-B21</v>
          </cell>
          <cell r="B361" t="str">
            <v>Slim Line CD-RW/DVD-ROM 24X Combo Drive Option Kit</v>
          </cell>
          <cell r="C361" t="str">
            <v>Mostly DL Series Servers</v>
          </cell>
          <cell r="D361">
            <v>634000</v>
          </cell>
          <cell r="E361" t="str">
            <v>가격조정</v>
          </cell>
        </row>
        <row r="363">
          <cell r="A363" t="str">
            <v>NETWORK INTERFACE CARD (NIC)</v>
          </cell>
        </row>
        <row r="364">
          <cell r="A364" t="str">
            <v>Gigabit NICs</v>
          </cell>
        </row>
        <row r="365">
          <cell r="A365" t="str">
            <v>313879-B21</v>
          </cell>
          <cell r="B365" t="str">
            <v>HP NC6170 Dual Port PCI-X 1000SX Gigabit Server Adapter</v>
          </cell>
          <cell r="C365" t="str">
            <v>See Each SVR Spec</v>
          </cell>
          <cell r="D365">
            <v>3327000</v>
          </cell>
          <cell r="E365" t="str">
            <v>가격조정</v>
          </cell>
        </row>
        <row r="366">
          <cell r="A366" t="str">
            <v>313881-B21</v>
          </cell>
          <cell r="B366" t="str">
            <v>HP NC7170 Dual Port PCI-X 1000T Gigabit Server Adapter</v>
          </cell>
          <cell r="C366" t="str">
            <v>See Each SVR Spec</v>
          </cell>
          <cell r="D366">
            <v>836000</v>
          </cell>
          <cell r="E366" t="str">
            <v>가격조정</v>
          </cell>
        </row>
        <row r="367">
          <cell r="A367" t="str">
            <v>244949-B21</v>
          </cell>
          <cell r="B367" t="str">
            <v>HP NC6770 PCI-X Gigabit Server Adapter</v>
          </cell>
          <cell r="C367" t="str">
            <v>See Each SVR Spec</v>
          </cell>
          <cell r="D367">
            <v>2032000</v>
          </cell>
          <cell r="E367" t="str">
            <v>가격조정</v>
          </cell>
        </row>
        <row r="368">
          <cell r="A368" t="str">
            <v>290563-B21</v>
          </cell>
          <cell r="B368" t="str">
            <v>HP NC7771 PCI-X Gigabit Server Adapter</v>
          </cell>
          <cell r="C368" t="str">
            <v>See Each SVR Spec</v>
          </cell>
          <cell r="D368">
            <v>675000</v>
          </cell>
          <cell r="E368" t="str">
            <v>가격조정</v>
          </cell>
        </row>
        <row r="369">
          <cell r="A369" t="str">
            <v>244948-B21</v>
          </cell>
          <cell r="B369" t="str">
            <v>HP NC7770 PCI-X Gigabit Server Adapter</v>
          </cell>
          <cell r="C369" t="str">
            <v>See Each SVR Spec</v>
          </cell>
          <cell r="D369">
            <v>632000</v>
          </cell>
          <cell r="E369" t="str">
            <v>가격조정</v>
          </cell>
        </row>
        <row r="370">
          <cell r="A370" t="str">
            <v>353377-B21</v>
          </cell>
          <cell r="B370" t="str">
            <v xml:space="preserve">HP NC1020 Cu Gigabit Server Adapter 32 PCI Single Port </v>
          </cell>
          <cell r="C370" t="str">
            <v>ML330, ML350, ML370, DL360, DL380</v>
          </cell>
          <cell r="D370">
            <v>281000</v>
          </cell>
          <cell r="E370" t="str">
            <v>NEW</v>
          </cell>
        </row>
        <row r="372">
          <cell r="A372" t="str">
            <v>Fast Ethernet NICs</v>
          </cell>
        </row>
        <row r="373">
          <cell r="A373" t="str">
            <v>174830-B21</v>
          </cell>
          <cell r="B373" t="str">
            <v>NC3123 Fast Ethernet NIC 10/100 WOL</v>
          </cell>
          <cell r="D373">
            <v>271000</v>
          </cell>
          <cell r="E373" t="str">
            <v>가격조정</v>
          </cell>
        </row>
        <row r="376">
          <cell r="A376" t="str">
            <v>RACK OPTIONS</v>
          </cell>
        </row>
        <row r="377">
          <cell r="A377" t="str">
            <v>Racks</v>
          </cell>
        </row>
        <row r="378">
          <cell r="A378" t="str">
            <v>245160-B21</v>
          </cell>
          <cell r="B378" t="str">
            <v xml:space="preserve">Rack 10647 - 47U 일반포장 Pallet </v>
          </cell>
          <cell r="D378">
            <v>5404000</v>
          </cell>
          <cell r="E378" t="str">
            <v>가격조정</v>
          </cell>
        </row>
        <row r="379">
          <cell r="A379" t="str">
            <v>245161-B21</v>
          </cell>
          <cell r="B379" t="str">
            <v>Rack 10642 - 42U, 일반 포장 Pallet</v>
          </cell>
          <cell r="D379">
            <v>5056000</v>
          </cell>
          <cell r="E379" t="str">
            <v>가격조정</v>
          </cell>
        </row>
        <row r="380">
          <cell r="A380" t="str">
            <v>245162-B21</v>
          </cell>
          <cell r="B380" t="str">
            <v>Rack 10636 - 36U 일반 포장 Pallet</v>
          </cell>
          <cell r="D380">
            <v>5019000</v>
          </cell>
          <cell r="E380" t="str">
            <v>가격조정</v>
          </cell>
        </row>
        <row r="381">
          <cell r="A381" t="str">
            <v>245163-B21</v>
          </cell>
          <cell r="B381" t="str">
            <v>Rack 10622 - 22U, 일반 포장 Pallet</v>
          </cell>
          <cell r="C381" t="str">
            <v>Side Panel 포함</v>
          </cell>
          <cell r="D381">
            <v>5616000</v>
          </cell>
          <cell r="E381" t="str">
            <v>가격조정</v>
          </cell>
        </row>
        <row r="382">
          <cell r="A382" t="str">
            <v>257415-B21</v>
          </cell>
          <cell r="B382" t="str">
            <v>Rack 10842 - 42U 800mm 광폭형 Pallet</v>
          </cell>
          <cell r="D382">
            <v>7159000</v>
          </cell>
          <cell r="E382" t="str">
            <v>가격조정</v>
          </cell>
        </row>
        <row r="383">
          <cell r="B383" t="str">
            <v>* Wider Version of 245161-B21</v>
          </cell>
        </row>
        <row r="385">
          <cell r="A385" t="str">
            <v>Universal Rack Accessories</v>
          </cell>
        </row>
        <row r="386">
          <cell r="A386" t="str">
            <v>255486-B21</v>
          </cell>
          <cell r="B386" t="str">
            <v>Side Panel 47U 10000 Series</v>
          </cell>
          <cell r="C386" t="str">
            <v>Rack 10000 Series</v>
          </cell>
          <cell r="D386">
            <v>1268000</v>
          </cell>
          <cell r="E386" t="str">
            <v>가격조정</v>
          </cell>
        </row>
        <row r="387">
          <cell r="A387" t="str">
            <v>246099-B21</v>
          </cell>
          <cell r="B387" t="str">
            <v>Side Panel 42U 10000 Series</v>
          </cell>
          <cell r="C387" t="str">
            <v>Rack 10000 Series</v>
          </cell>
          <cell r="D387">
            <v>1237000</v>
          </cell>
          <cell r="E387" t="str">
            <v>가격조정</v>
          </cell>
        </row>
        <row r="388">
          <cell r="A388" t="str">
            <v>246102-B21</v>
          </cell>
          <cell r="B388" t="str">
            <v>Side Panel 36U 10000 Series</v>
          </cell>
          <cell r="C388" t="str">
            <v>Rack 10000 Series</v>
          </cell>
          <cell r="D388">
            <v>1250000</v>
          </cell>
          <cell r="E388" t="str">
            <v>가격조정</v>
          </cell>
        </row>
        <row r="389">
          <cell r="A389" t="str">
            <v>120672-B21</v>
          </cell>
          <cell r="B389" t="str">
            <v>Ballast Kit (used primarily in CTO environment)</v>
          </cell>
          <cell r="C389" t="str">
            <v>Rack 9000 Series</v>
          </cell>
          <cell r="D389">
            <v>1498000</v>
          </cell>
          <cell r="E389" t="str">
            <v>가격조정</v>
          </cell>
        </row>
        <row r="390">
          <cell r="A390" t="str">
            <v>255488-B21</v>
          </cell>
          <cell r="B390" t="str">
            <v>800mm Stabilizer Option Kit</v>
          </cell>
          <cell r="C390" t="str">
            <v>10842 Rack</v>
          </cell>
          <cell r="D390">
            <v>763000</v>
          </cell>
          <cell r="E390" t="str">
            <v>가격조정</v>
          </cell>
        </row>
        <row r="391">
          <cell r="A391" t="str">
            <v>246107-B21</v>
          </cell>
          <cell r="B391" t="str">
            <v>600mm Stabilizer Option Kit for 10000 Series</v>
          </cell>
          <cell r="C391" t="str">
            <v>Rack 10000 Series</v>
          </cell>
          <cell r="D391">
            <v>627000</v>
          </cell>
          <cell r="E391" t="str">
            <v>가격조정</v>
          </cell>
        </row>
        <row r="392">
          <cell r="A392" t="str">
            <v>260457-B21</v>
          </cell>
          <cell r="B392" t="str">
            <v>Grounding Option Kit (9000/10000)</v>
          </cell>
          <cell r="C392" t="str">
            <v>All</v>
          </cell>
          <cell r="D392">
            <v>188000</v>
          </cell>
          <cell r="E392" t="str">
            <v>가격조정</v>
          </cell>
        </row>
        <row r="393">
          <cell r="A393" t="str">
            <v>257413-B21</v>
          </cell>
          <cell r="B393" t="str">
            <v>Fan Kit 110VAC for R10000</v>
          </cell>
          <cell r="C393" t="str">
            <v>Rack 10000 Series</v>
          </cell>
          <cell r="D393">
            <v>1214000</v>
          </cell>
          <cell r="E393" t="str">
            <v>가격조정</v>
          </cell>
        </row>
        <row r="394">
          <cell r="A394" t="str">
            <v>257414-B21</v>
          </cell>
          <cell r="B394" t="str">
            <v>Fan Kit 220VAC for R10000</v>
          </cell>
          <cell r="C394" t="str">
            <v>Rack 10000 Series</v>
          </cell>
          <cell r="D394">
            <v>1214000</v>
          </cell>
          <cell r="E394" t="str">
            <v>가격조정</v>
          </cell>
        </row>
        <row r="395">
          <cell r="A395" t="str">
            <v>253214-B21</v>
          </cell>
          <cell r="B395" t="str">
            <v>Rack Blanking Panel Kit for 10000 Series (10 * 1U panel)</v>
          </cell>
          <cell r="C395" t="str">
            <v>Rack 10000 Series</v>
          </cell>
          <cell r="D395">
            <v>193000</v>
          </cell>
          <cell r="E395" t="str">
            <v>가격조정</v>
          </cell>
        </row>
        <row r="396">
          <cell r="A396" t="str">
            <v>253214-B22</v>
          </cell>
          <cell r="B396" t="str">
            <v>Rack Blanking Panel Kit for 10000 Series (10 * 2U panel)</v>
          </cell>
          <cell r="C396" t="str">
            <v>Rack 10000 Series</v>
          </cell>
          <cell r="D396">
            <v>237000</v>
          </cell>
          <cell r="E396" t="str">
            <v>가격조정</v>
          </cell>
        </row>
        <row r="397">
          <cell r="A397" t="str">
            <v>253214-B23</v>
          </cell>
          <cell r="B397" t="str">
            <v>Rack Blanking Panel Kit for 10000 Series (10 * 3U panel)</v>
          </cell>
          <cell r="C397" t="str">
            <v>Rack 10000 Series</v>
          </cell>
          <cell r="D397">
            <v>282000</v>
          </cell>
          <cell r="E397" t="str">
            <v>가격조정</v>
          </cell>
        </row>
        <row r="398">
          <cell r="A398" t="str">
            <v>253214-B24</v>
          </cell>
          <cell r="B398" t="str">
            <v>Rack Blanking Panel Kit for 10000 Series (10 * 4U panel)</v>
          </cell>
          <cell r="C398" t="str">
            <v>Rack 10000 Series</v>
          </cell>
          <cell r="D398">
            <v>355000</v>
          </cell>
          <cell r="E398" t="str">
            <v>가격조정</v>
          </cell>
        </row>
        <row r="399">
          <cell r="A399" t="str">
            <v>253214-B25</v>
          </cell>
          <cell r="B399" t="str">
            <v>Rack Blanking Panel Kit for 10000 Series (10 * 5U panel)</v>
          </cell>
          <cell r="C399" t="str">
            <v>Rack 10000 Series</v>
          </cell>
          <cell r="D399">
            <v>484000</v>
          </cell>
          <cell r="E399" t="str">
            <v>가격조정</v>
          </cell>
        </row>
        <row r="400">
          <cell r="A400" t="str">
            <v>253214-B26</v>
          </cell>
          <cell r="B400" t="str">
            <v>Rack Blanking Panel Kit for 10000 Series 
(one each of a 1U, 2U, 4U, 8U panel)</v>
          </cell>
          <cell r="C400" t="str">
            <v>Rack 10000 Series</v>
          </cell>
          <cell r="D400">
            <v>158000</v>
          </cell>
          <cell r="E400" t="str">
            <v>가격조정</v>
          </cell>
        </row>
        <row r="401">
          <cell r="A401" t="str">
            <v>169940-B21</v>
          </cell>
          <cell r="B401" t="str">
            <v>Rack Blanking Panel Kit for 9000 Series 
(one each of a 1U, 2U, 4U, 8U panel)</v>
          </cell>
          <cell r="C401" t="str">
            <v>Rack 9000 Series</v>
          </cell>
          <cell r="D401">
            <v>150000</v>
          </cell>
          <cell r="E401" t="str">
            <v>가격조정</v>
          </cell>
        </row>
        <row r="402">
          <cell r="A402" t="str">
            <v>332558-B21</v>
          </cell>
          <cell r="B402" t="str">
            <v>Adjustable Rail Assemblies</v>
          </cell>
          <cell r="C402" t="str">
            <v>All Rack Mount Components</v>
          </cell>
          <cell r="D402">
            <v>174000</v>
          </cell>
          <cell r="E402" t="str">
            <v>가격조정</v>
          </cell>
        </row>
        <row r="403">
          <cell r="A403" t="str">
            <v>234672-B21</v>
          </cell>
          <cell r="B403" t="str">
            <v>100KG Sliding Shelf Kit</v>
          </cell>
          <cell r="D403">
            <v>789000</v>
          </cell>
          <cell r="E403" t="str">
            <v>가격조정</v>
          </cell>
        </row>
        <row r="404">
          <cell r="A404" t="str">
            <v>248929-B21</v>
          </cell>
          <cell r="B404" t="str">
            <v>Baying Kit  10000 Series</v>
          </cell>
          <cell r="C404" t="str">
            <v>Rack 10000 Series</v>
          </cell>
          <cell r="D404">
            <v>238000</v>
          </cell>
          <cell r="E404" t="str">
            <v>가격조정</v>
          </cell>
        </row>
        <row r="405">
          <cell r="A405" t="str">
            <v>248931-B21</v>
          </cell>
          <cell r="B405" t="str">
            <v>9000/10000 Offset Baying Kit</v>
          </cell>
          <cell r="C405" t="str">
            <v>All</v>
          </cell>
          <cell r="D405">
            <v>684000</v>
          </cell>
          <cell r="E405" t="str">
            <v>가격조정</v>
          </cell>
        </row>
        <row r="406">
          <cell r="A406" t="str">
            <v>203039-B21</v>
          </cell>
          <cell r="B406" t="str">
            <v>Console Management Controller (CMC) Option Kit</v>
          </cell>
          <cell r="C406" t="str">
            <v>All Racks</v>
          </cell>
          <cell r="D406">
            <v>3627000</v>
          </cell>
          <cell r="E406" t="str">
            <v>가격조정</v>
          </cell>
        </row>
        <row r="407">
          <cell r="A407" t="str">
            <v>203039-B22</v>
          </cell>
          <cell r="B407" t="str">
            <v>Console Management Controller (CMC) Sensors Option Kit</v>
          </cell>
          <cell r="C407" t="str">
            <v>All Racks</v>
          </cell>
          <cell r="D407">
            <v>837000</v>
          </cell>
          <cell r="E407" t="str">
            <v>가격조정</v>
          </cell>
        </row>
        <row r="408">
          <cell r="A408" t="str">
            <v>203039-B23</v>
          </cell>
          <cell r="B408" t="str">
            <v>Console Management Controller (CMC) Locking Option Kit</v>
          </cell>
          <cell r="C408" t="str">
            <v>All Racks</v>
          </cell>
          <cell r="D408">
            <v>1250000</v>
          </cell>
          <cell r="E408" t="str">
            <v>가격조정</v>
          </cell>
        </row>
        <row r="409">
          <cell r="A409" t="str">
            <v>203039-B24</v>
          </cell>
          <cell r="B409" t="str">
            <v>Console Management Controller (CMC) Smoke Sensors Option Kit</v>
          </cell>
          <cell r="C409" t="str">
            <v>All Racks</v>
          </cell>
          <cell r="D409">
            <v>1006000</v>
          </cell>
          <cell r="E409" t="str">
            <v>가격조정</v>
          </cell>
        </row>
        <row r="411">
          <cell r="A411" t="str">
            <v>Monitor Options</v>
          </cell>
        </row>
        <row r="412">
          <cell r="A412" t="str">
            <v>221546-B31</v>
          </cell>
          <cell r="B412" t="str">
            <v>TFT5600RKM Integrated Keyboard and Monitor</v>
          </cell>
          <cell r="C412" t="str">
            <v>All Racks</v>
          </cell>
          <cell r="D412">
            <v>6976000</v>
          </cell>
          <cell r="E412" t="str">
            <v>가격조정</v>
          </cell>
        </row>
        <row r="413">
          <cell r="A413" t="str">
            <v>348373-B21</v>
          </cell>
          <cell r="B413" t="str">
            <v>TFT7210R Rack Mounted 17" Monitor</v>
          </cell>
          <cell r="C413" t="str">
            <v>All Racks</v>
          </cell>
          <cell r="D413">
            <v>4199000</v>
          </cell>
          <cell r="E413" t="str">
            <v>NEW</v>
          </cell>
        </row>
        <row r="414">
          <cell r="A414" t="str">
            <v>281683-B21</v>
          </cell>
          <cell r="B414" t="str">
            <v>TFT5110R Rackmount Flat Panel Monitor</v>
          </cell>
          <cell r="C414" t="str">
            <v>All Racks</v>
          </cell>
          <cell r="D414">
            <v>4199000</v>
          </cell>
          <cell r="E414" t="str">
            <v>가격조정</v>
          </cell>
        </row>
        <row r="415">
          <cell r="A415" t="str">
            <v>253449-B21</v>
          </cell>
          <cell r="B415" t="str">
            <v>Monitor/Utility Shelf Graphite</v>
          </cell>
          <cell r="C415" t="str">
            <v>All Racks</v>
          </cell>
          <cell r="D415">
            <v>340000</v>
          </cell>
          <cell r="E415" t="str">
            <v>가격조정</v>
          </cell>
        </row>
        <row r="416">
          <cell r="A416" t="str">
            <v>257054-B31</v>
          </cell>
          <cell r="B416" t="str">
            <v>1U Integrated Keyboard and Drawer</v>
          </cell>
          <cell r="C416" t="str">
            <v>All Racks</v>
          </cell>
          <cell r="D416">
            <v>1397000</v>
          </cell>
          <cell r="E416" t="str">
            <v>가격조정</v>
          </cell>
        </row>
        <row r="417">
          <cell r="A417" t="str">
            <v>169989-001</v>
          </cell>
          <cell r="B417" t="str">
            <v>Keyboard/Monitor/Mouse extension cables</v>
          </cell>
          <cell r="C417" t="str">
            <v>All Racks</v>
          </cell>
          <cell r="D417">
            <v>66000</v>
          </cell>
          <cell r="E417" t="str">
            <v>가격조정</v>
          </cell>
        </row>
        <row r="418">
          <cell r="A418" t="str">
            <v>287139-B21</v>
          </cell>
          <cell r="B418" t="str">
            <v>Input Device Adjustable Rails</v>
          </cell>
          <cell r="C418" t="str">
            <v>All Racks</v>
          </cell>
          <cell r="D418">
            <v>166000</v>
          </cell>
          <cell r="E418" t="str">
            <v>가격조정</v>
          </cell>
        </row>
        <row r="419">
          <cell r="B419" t="str">
            <v>*257054-B31, 281683-B21, 221546-B31 3rd Party Rack에 탑재시 필요</v>
          </cell>
        </row>
        <row r="420">
          <cell r="A420" t="str">
            <v>287138-B21</v>
          </cell>
          <cell r="B420" t="str">
            <v>Input Device Telco Rails</v>
          </cell>
          <cell r="C420" t="str">
            <v>All Racks</v>
          </cell>
          <cell r="D420">
            <v>166000</v>
          </cell>
          <cell r="E420" t="str">
            <v>가격조정</v>
          </cell>
        </row>
        <row r="421">
          <cell r="B421" t="str">
            <v>*257054-B31, 281683-B21, 221546-B31 Telco Rack에 탑재시 필요</v>
          </cell>
        </row>
        <row r="423">
          <cell r="A423" t="str">
            <v>Power Distribution Units</v>
          </cell>
        </row>
        <row r="424">
          <cell r="A424" t="str">
            <v>142257-002</v>
          </cell>
          <cell r="B424" t="str">
            <v>PDU Cable Kit</v>
          </cell>
          <cell r="C424" t="str">
            <v>All Racks</v>
          </cell>
          <cell r="D424">
            <v>38000</v>
          </cell>
          <cell r="E424" t="str">
            <v>가격조정</v>
          </cell>
        </row>
        <row r="425">
          <cell r="A425" t="str">
            <v>252663-B24</v>
          </cell>
          <cell r="B425" t="str">
            <v>16A Model - mPDU, 16A High</v>
          </cell>
          <cell r="C425" t="str">
            <v>Control Unit 입력전원부 : IEC320-C20 (분리 가능)
Extension Bar 코드연결 부분 : C13
Extension Bar : 2개</v>
          </cell>
          <cell r="D425">
            <v>853000</v>
          </cell>
          <cell r="E425" t="str">
            <v>가격조정</v>
          </cell>
        </row>
        <row r="426">
          <cell r="A426" t="str">
            <v>252663-B31</v>
          </cell>
          <cell r="B426" t="str">
            <v>32A Model - mPDU, 32A, High</v>
          </cell>
          <cell r="C426" t="str">
            <v>Control Unit 입력전원부 : IEC309-32A
Extension Bar 코드연결 부분 : C13
Extension Bar : 4개</v>
          </cell>
          <cell r="D426">
            <v>1258000</v>
          </cell>
          <cell r="E426" t="str">
            <v>가격조정</v>
          </cell>
        </row>
        <row r="427">
          <cell r="A427" t="str">
            <v>252663-B21</v>
          </cell>
          <cell r="B427" t="str">
            <v>40A Model - mPDU, 40A, High</v>
          </cell>
          <cell r="C427" t="str">
            <v>Control Unit 입력전원부 : Hardwire
Extension Bar 코드연결 부분 : 
 C13(8구 Extension Bar 3개)
 C19(4구 Extension Bar 1개)</v>
          </cell>
          <cell r="D427">
            <v>1354000</v>
          </cell>
          <cell r="E427" t="str">
            <v>가격조정</v>
          </cell>
        </row>
        <row r="428">
          <cell r="A428" t="str">
            <v xml:space="preserve">351655-B21 </v>
          </cell>
          <cell r="B428" t="str">
            <v xml:space="preserve">Fixed Cord Extension Bars, 100 - 240 VAC </v>
          </cell>
          <cell r="C428" t="str">
            <v xml:space="preserve">2개의 PDU extension bars </v>
          </cell>
          <cell r="D428">
            <v>338000</v>
          </cell>
          <cell r="E428" t="str">
            <v>NEW</v>
          </cell>
        </row>
        <row r="429">
          <cell r="A429" t="str">
            <v xml:space="preserve">351655-B31 </v>
          </cell>
          <cell r="B429" t="str">
            <v xml:space="preserve">Fixed Cord PDU
100 - 240 VAC 4 PDU sticks + 32A HV PDU </v>
          </cell>
          <cell r="C429" t="str">
            <v>32A HV PDU - IEC-309 plug</v>
          </cell>
          <cell r="D429">
            <v>1135000</v>
          </cell>
          <cell r="E429" t="str">
            <v>NEW</v>
          </cell>
        </row>
        <row r="430">
          <cell r="A430" t="str">
            <v>310777-B21</v>
          </cell>
          <cell r="B430" t="str">
            <v>Third Party PDU Mounting Kit</v>
          </cell>
          <cell r="D430">
            <v>128000</v>
          </cell>
          <cell r="E430" t="str">
            <v>가격조정</v>
          </cell>
        </row>
        <row r="432">
          <cell r="A432" t="str">
            <v>Switch Box</v>
          </cell>
        </row>
        <row r="433">
          <cell r="A433" t="str">
            <v>144007-B33</v>
          </cell>
          <cell r="B433" t="str">
            <v>Switch Box Connector Kit (Opal)</v>
          </cell>
          <cell r="C433" t="str">
            <v>All Racks</v>
          </cell>
          <cell r="D433">
            <v>801000</v>
          </cell>
          <cell r="E433" t="str">
            <v>가격조정</v>
          </cell>
        </row>
        <row r="434">
          <cell r="A434" t="str">
            <v>262585-B21</v>
          </cell>
          <cell r="B434" t="str">
            <v>IP Console Switch 1x1x16 port (1 remote user and 1 local user)</v>
          </cell>
          <cell r="C434" t="str">
            <v>All Racks</v>
          </cell>
          <cell r="D434">
            <v>10597000</v>
          </cell>
          <cell r="E434" t="str">
            <v>가격조정</v>
          </cell>
        </row>
        <row r="435">
          <cell r="A435" t="str">
            <v>262586-B21</v>
          </cell>
          <cell r="B435" t="str">
            <v>IP Console Switch 3x1x16 port (3 remote users and 1 local user)</v>
          </cell>
          <cell r="C435" t="str">
            <v>All Racks</v>
          </cell>
          <cell r="D435">
            <v>15142000</v>
          </cell>
          <cell r="E435" t="str">
            <v>가격조정</v>
          </cell>
        </row>
        <row r="436">
          <cell r="A436" t="str">
            <v>262587-B21</v>
          </cell>
          <cell r="B436" t="str">
            <v>IP Console Switch Interface adapter (8 pack)</v>
          </cell>
          <cell r="C436" t="str">
            <v>All Racks</v>
          </cell>
          <cell r="D436">
            <v>2508000</v>
          </cell>
          <cell r="E436" t="str">
            <v>가격조정</v>
          </cell>
        </row>
        <row r="437">
          <cell r="A437" t="str">
            <v>262588-B21</v>
          </cell>
          <cell r="B437" t="str">
            <v>IP Console Switch Interface adapter (single pack)</v>
          </cell>
          <cell r="C437" t="str">
            <v>All Racks</v>
          </cell>
          <cell r="D437">
            <v>349000</v>
          </cell>
          <cell r="E437" t="str">
            <v>가격조정</v>
          </cell>
        </row>
        <row r="438">
          <cell r="A438" t="str">
            <v>262589-B21</v>
          </cell>
          <cell r="B438" t="str">
            <v>IP Console Switch Expansion module</v>
          </cell>
          <cell r="C438" t="str">
            <v>All Racks</v>
          </cell>
          <cell r="D438">
            <v>677000</v>
          </cell>
          <cell r="E438" t="str">
            <v>가격조정</v>
          </cell>
        </row>
        <row r="439">
          <cell r="A439" t="str">
            <v>336044-B21</v>
          </cell>
          <cell r="B439" t="str">
            <v>1x8-Port KVM Server Console Switch</v>
          </cell>
          <cell r="C439" t="str">
            <v>All Racks</v>
          </cell>
          <cell r="D439">
            <v>3156000</v>
          </cell>
          <cell r="E439" t="str">
            <v>가격조정</v>
          </cell>
        </row>
        <row r="440">
          <cell r="A440" t="str">
            <v>336045-B21</v>
          </cell>
          <cell r="B440" t="str">
            <v>2x16-Port KVM Sever Console Switch</v>
          </cell>
          <cell r="C440" t="str">
            <v>All Racks</v>
          </cell>
          <cell r="D440">
            <v>4157000</v>
          </cell>
          <cell r="E440" t="str">
            <v>가격조정</v>
          </cell>
        </row>
        <row r="441">
          <cell r="A441" t="str">
            <v>336047-B21</v>
          </cell>
          <cell r="B441" t="str">
            <v>KVM USB Console Interface Adapter – 1 pack</v>
          </cell>
          <cell r="C441" t="str">
            <v>All Racks</v>
          </cell>
          <cell r="D441">
            <v>359000</v>
          </cell>
          <cell r="E441" t="str">
            <v>가격조정</v>
          </cell>
        </row>
        <row r="442">
          <cell r="A442" t="str">
            <v>120206-B31</v>
          </cell>
          <cell r="B442" t="str">
            <v>1 x 2-Port KVM Rack Switch Box</v>
          </cell>
          <cell r="C442" t="str">
            <v>All Racks</v>
          </cell>
          <cell r="D442">
            <v>1433000</v>
          </cell>
          <cell r="E442" t="str">
            <v>가격조정</v>
          </cell>
        </row>
        <row r="443">
          <cell r="A443" t="str">
            <v>400336-B31</v>
          </cell>
          <cell r="B443" t="str">
            <v>1 x 4-Port KVM Rack Switch Box (0U Side Mount)</v>
          </cell>
          <cell r="C443" t="str">
            <v>All Racks</v>
          </cell>
          <cell r="D443">
            <v>2771000</v>
          </cell>
          <cell r="E443" t="str">
            <v>가격조정</v>
          </cell>
        </row>
        <row r="444">
          <cell r="A444" t="str">
            <v>400337-B31</v>
          </cell>
          <cell r="B444" t="str">
            <v>1 x 8-Port KVM Rack Switch Box (0U Side Mount)</v>
          </cell>
          <cell r="C444" t="str">
            <v>All Racks</v>
          </cell>
          <cell r="D444">
            <v>3131000</v>
          </cell>
          <cell r="E444" t="str">
            <v>가격조정</v>
          </cell>
        </row>
        <row r="445">
          <cell r="A445" t="str">
            <v>400338-B31</v>
          </cell>
          <cell r="B445" t="str">
            <v>2 x 8-Port KVM Rack Switch Box (0U Side Mount)</v>
          </cell>
          <cell r="C445" t="str">
            <v>All Racks</v>
          </cell>
          <cell r="D445">
            <v>3774000</v>
          </cell>
          <cell r="E445" t="str">
            <v>가격조정</v>
          </cell>
        </row>
        <row r="446">
          <cell r="A446" t="str">
            <v>400542-B21</v>
          </cell>
          <cell r="B446" t="str">
            <v>2 x 8-Port KVM Rack Switch Box, 48V DC (0U Side Mount)</v>
          </cell>
          <cell r="C446" t="str">
            <v>All Racks (for Telco appln)</v>
          </cell>
          <cell r="D446">
            <v>4759000</v>
          </cell>
          <cell r="E446" t="str">
            <v>가격조정</v>
          </cell>
        </row>
        <row r="448">
          <cell r="A448" t="str">
            <v>Rack Cables &amp; Cable Management</v>
          </cell>
        </row>
        <row r="449">
          <cell r="A449" t="str">
            <v>263474-B21</v>
          </cell>
          <cell r="B449" t="str">
            <v>CAT5 UTP Cables 3ft (4/pack)</v>
          </cell>
          <cell r="C449" t="str">
            <v>IP Console Switch</v>
          </cell>
          <cell r="D449">
            <v>48000</v>
          </cell>
          <cell r="E449" t="str">
            <v>가격조정</v>
          </cell>
        </row>
        <row r="450">
          <cell r="B450" t="str">
            <v>Unshielded Category 5 cables with RJ45 connectors</v>
          </cell>
        </row>
        <row r="451">
          <cell r="A451" t="str">
            <v>263474-B22</v>
          </cell>
          <cell r="B451" t="str">
            <v>CAT5 UTP Cables 6ft (8/pack)</v>
          </cell>
          <cell r="C451" t="str">
            <v>IP Console Switch</v>
          </cell>
          <cell r="D451">
            <v>111000</v>
          </cell>
          <cell r="E451" t="str">
            <v>가격조정</v>
          </cell>
        </row>
        <row r="452">
          <cell r="B452" t="str">
            <v>Unshielded Category 5 cables with RJ45 connectors</v>
          </cell>
        </row>
        <row r="453">
          <cell r="A453" t="str">
            <v>263474-B23</v>
          </cell>
          <cell r="B453" t="str">
            <v>CAT5 UTP Cables 12ft (8/pack)</v>
          </cell>
          <cell r="C453" t="str">
            <v>IP Console Switch</v>
          </cell>
          <cell r="D453">
            <v>125000</v>
          </cell>
          <cell r="E453" t="str">
            <v>가격조정</v>
          </cell>
        </row>
        <row r="454">
          <cell r="B454" t="str">
            <v>Unshielded Category 5 cables with RJ45 connectors</v>
          </cell>
        </row>
        <row r="455">
          <cell r="A455" t="str">
            <v>263474-B24</v>
          </cell>
          <cell r="B455" t="str">
            <v>CAT5 UTP Cables 20ft (4/pack)</v>
          </cell>
          <cell r="C455" t="str">
            <v>IP Console Switch</v>
          </cell>
          <cell r="D455">
            <v>85000</v>
          </cell>
          <cell r="E455" t="str">
            <v>가격조정</v>
          </cell>
        </row>
        <row r="456">
          <cell r="B456" t="str">
            <v>Unshielded Category 5 cables with RJ45 connectors</v>
          </cell>
        </row>
        <row r="457">
          <cell r="A457" t="str">
            <v>263474-B25</v>
          </cell>
          <cell r="B457" t="str">
            <v>CAT5 UTP Cables 40ft (1/pack)</v>
          </cell>
          <cell r="C457" t="str">
            <v>IP Console Switch</v>
          </cell>
          <cell r="D457">
            <v>41000</v>
          </cell>
          <cell r="E457" t="str">
            <v>가격조정</v>
          </cell>
        </row>
        <row r="458">
          <cell r="B458" t="str">
            <v>Unshielded Category 5 cables with RJ45 connectors</v>
          </cell>
        </row>
        <row r="459">
          <cell r="A459" t="str">
            <v>110936-B24</v>
          </cell>
          <cell r="B459" t="str">
            <v>CPU to Switch Cable (3 ft)</v>
          </cell>
          <cell r="C459" t="str">
            <v>All Racks</v>
          </cell>
          <cell r="D459">
            <v>112000</v>
          </cell>
          <cell r="E459" t="str">
            <v>가격조정</v>
          </cell>
        </row>
        <row r="460">
          <cell r="A460" t="str">
            <v>110936-B25</v>
          </cell>
          <cell r="B460" t="str">
            <v>CPU to Switch Cable (6 ft)</v>
          </cell>
          <cell r="C460" t="str">
            <v>All Racks</v>
          </cell>
          <cell r="D460">
            <v>126000</v>
          </cell>
          <cell r="E460" t="str">
            <v>가격조정</v>
          </cell>
        </row>
        <row r="461">
          <cell r="A461" t="str">
            <v>110936-B21</v>
          </cell>
          <cell r="B461" t="str">
            <v>CPU to Switch Cable (12 ft)</v>
          </cell>
          <cell r="C461" t="str">
            <v>All Racks</v>
          </cell>
          <cell r="D461">
            <v>205000</v>
          </cell>
          <cell r="E461" t="str">
            <v>가격조정</v>
          </cell>
        </row>
        <row r="462">
          <cell r="A462" t="str">
            <v>110936-B22</v>
          </cell>
          <cell r="B462" t="str">
            <v>CPU to Switch Cable (20 ft)</v>
          </cell>
          <cell r="C462" t="str">
            <v>All Racks</v>
          </cell>
          <cell r="D462">
            <v>269000</v>
          </cell>
          <cell r="E462" t="str">
            <v>가격조정</v>
          </cell>
        </row>
        <row r="463">
          <cell r="A463" t="str">
            <v>110936-B23</v>
          </cell>
          <cell r="B463" t="str">
            <v>CPU to Switch Cable (40 ft)</v>
          </cell>
          <cell r="C463" t="str">
            <v>All Racks</v>
          </cell>
          <cell r="D463">
            <v>348000</v>
          </cell>
          <cell r="E463" t="str">
            <v>가격조정</v>
          </cell>
        </row>
        <row r="464">
          <cell r="A464" t="str">
            <v>168233-B21</v>
          </cell>
          <cell r="B464" t="str">
            <v>Cable Management D Rings</v>
          </cell>
          <cell r="C464" t="str">
            <v>Rack 9000/10000 Series</v>
          </cell>
          <cell r="D464">
            <v>85000</v>
          </cell>
          <cell r="E464" t="str">
            <v>가격조정</v>
          </cell>
        </row>
        <row r="465">
          <cell r="A465" t="str">
            <v>292407-B21</v>
          </cell>
          <cell r="B465" t="str">
            <v xml:space="preserve">Netelligent Cable Management Kit </v>
          </cell>
          <cell r="C465" t="str">
            <v>All Racks</v>
          </cell>
          <cell r="D465">
            <v>349000</v>
          </cell>
          <cell r="E465" t="str">
            <v>가격조정</v>
          </cell>
        </row>
        <row r="466">
          <cell r="A466" t="str">
            <v>Red Hat Linux Software</v>
          </cell>
        </row>
        <row r="467">
          <cell r="A467" t="str">
            <v>Red Hat Linux</v>
          </cell>
        </row>
        <row r="468">
          <cell r="A468" t="str">
            <v>346175-B21</v>
          </cell>
          <cell r="B468" t="str">
            <v>Red Hat Enterprise Linux ES 2.1 - 1년</v>
          </cell>
          <cell r="C468" t="str">
            <v>x86, 최대 2CPU, 4GB RAM</v>
          </cell>
          <cell r="D468">
            <v>1402000</v>
          </cell>
          <cell r="E468" t="str">
            <v>가격조정</v>
          </cell>
        </row>
        <row r="469">
          <cell r="A469" t="str">
            <v>346176-B21</v>
          </cell>
          <cell r="B469" t="str">
            <v>Red Hat Enterprise Linux AS 2.1 - 1년</v>
          </cell>
          <cell r="C469" t="str">
            <v>x86 및 Itanium2</v>
          </cell>
          <cell r="D469">
            <v>2238000</v>
          </cell>
          <cell r="E469" t="str">
            <v>가격조정</v>
          </cell>
        </row>
        <row r="470">
          <cell r="A470" t="str">
            <v>347038-B21</v>
          </cell>
          <cell r="B470" t="str">
            <v>Red Hat Enterprise Linux ES 2.1 - 3년</v>
          </cell>
          <cell r="C470" t="str">
            <v>x86, 최대 2CPU, 4GB RAM</v>
          </cell>
          <cell r="D470">
            <v>3876000</v>
          </cell>
          <cell r="E470" t="str">
            <v>가격조정</v>
          </cell>
        </row>
        <row r="471">
          <cell r="A471" t="str">
            <v>347039-B21</v>
          </cell>
          <cell r="B471" t="str">
            <v>Red Hat Enterprise Linux AS 2.1 - 3년</v>
          </cell>
          <cell r="C471" t="str">
            <v>x86 및 Itanium2</v>
          </cell>
          <cell r="D471">
            <v>6203000</v>
          </cell>
          <cell r="E471" t="str">
            <v>가격조정</v>
          </cell>
        </row>
        <row r="473">
          <cell r="A473" t="str">
            <v>High Availability Clustering Options</v>
          </cell>
        </row>
        <row r="474">
          <cell r="A474" t="str">
            <v>ProLiant Clusters for Microsoft Windows</v>
          </cell>
        </row>
        <row r="475">
          <cell r="A475" t="str">
            <v>309816-B24</v>
          </cell>
          <cell r="B475" t="str">
            <v>HA / F100 for RA4100</v>
          </cell>
          <cell r="D475">
            <v>281000</v>
          </cell>
          <cell r="E475" t="str">
            <v>가격조정</v>
          </cell>
        </row>
        <row r="476">
          <cell r="A476" t="str">
            <v>380357-B24</v>
          </cell>
          <cell r="B476" t="str">
            <v>HA / F200 for RA4100</v>
          </cell>
          <cell r="D476">
            <v>5027000</v>
          </cell>
          <cell r="E476" t="str">
            <v>가격조정</v>
          </cell>
        </row>
        <row r="477">
          <cell r="A477" t="str">
            <v>252408-B24</v>
          </cell>
          <cell r="B477" t="str">
            <v>HA / F100 for MSA1000</v>
          </cell>
          <cell r="D477">
            <v>296000</v>
          </cell>
          <cell r="E477" t="str">
            <v>가격조정</v>
          </cell>
        </row>
        <row r="478">
          <cell r="A478" t="str">
            <v>252409-B24</v>
          </cell>
          <cell r="B478" t="str">
            <v xml:space="preserve">HA / F200 for MSA1000 </v>
          </cell>
          <cell r="D478">
            <v>6930000</v>
          </cell>
          <cell r="E478" t="str">
            <v>가격조정</v>
          </cell>
        </row>
        <row r="479">
          <cell r="A479" t="str">
            <v>313047-B23</v>
          </cell>
          <cell r="B479" t="str">
            <v>HA / F500 Base Kit for Enterprise Virtual Array</v>
          </cell>
          <cell r="C479" t="str">
            <v>EVA5000,  EVA3000</v>
          </cell>
          <cell r="D479">
            <v>304000</v>
          </cell>
          <cell r="E479" t="str">
            <v>가격조정</v>
          </cell>
        </row>
        <row r="480">
          <cell r="A480" t="str">
            <v>254623-B24</v>
          </cell>
          <cell r="B480" t="str">
            <v>HA / F500 Enhanced Kit for Enterprise Virtual Array</v>
          </cell>
          <cell r="C480" t="str">
            <v>EVA5000,  EVA3000</v>
          </cell>
          <cell r="D480">
            <v>12333000</v>
          </cell>
          <cell r="E480" t="str">
            <v>가격조정</v>
          </cell>
        </row>
        <row r="481">
          <cell r="A481" t="str">
            <v>306791-B22</v>
          </cell>
          <cell r="B481" t="str">
            <v>HA / F500 Disaster Tolerant Kit for Enterprise Virtual Array</v>
          </cell>
          <cell r="C481" t="str">
            <v>EVA5000,  EVA3000</v>
          </cell>
          <cell r="D481">
            <v>12333000</v>
          </cell>
          <cell r="E481" t="str">
            <v>가격조정</v>
          </cell>
        </row>
        <row r="482">
          <cell r="A482" t="str">
            <v>379937-B27</v>
          </cell>
          <cell r="B482" t="str">
            <v>HA / F500 Enhanced Cluster Kit</v>
          </cell>
          <cell r="C482" t="str">
            <v>MA8000, EMA12000, EMA16000</v>
          </cell>
          <cell r="D482">
            <v>12333000</v>
          </cell>
          <cell r="E482" t="str">
            <v>가격조정</v>
          </cell>
        </row>
        <row r="483">
          <cell r="A483" t="str">
            <v>164227-B25</v>
          </cell>
          <cell r="B483" t="str">
            <v>HA / F500 Enhanced Cluster Disaster Tolerant Kit</v>
          </cell>
          <cell r="C483" t="str">
            <v>MA8000, EMA12000, EMA16000</v>
          </cell>
          <cell r="D483">
            <v>12333000</v>
          </cell>
          <cell r="E483" t="str">
            <v>가격조정</v>
          </cell>
        </row>
        <row r="485">
          <cell r="A485" t="str">
            <v>ProLiant Clusters for Oracle</v>
          </cell>
        </row>
        <row r="486">
          <cell r="A486" t="str">
            <v>308225-B22</v>
          </cell>
          <cell r="B486" t="str">
            <v>HP Parallel Database Cluster for Linux</v>
          </cell>
          <cell r="C486" t="str">
            <v>MSA, EVA</v>
          </cell>
          <cell r="D486">
            <v>763000</v>
          </cell>
          <cell r="E486" t="str">
            <v>가격조정</v>
          </cell>
        </row>
        <row r="487">
          <cell r="A487" t="str">
            <v>279406-B24</v>
          </cell>
          <cell r="B487" t="str">
            <v>PDC/O2000-MSA1000 for Oracle Real Application Cluster on Windows</v>
          </cell>
          <cell r="D487">
            <v>10221000</v>
          </cell>
          <cell r="E487" t="str">
            <v>가격조정</v>
          </cell>
        </row>
        <row r="488">
          <cell r="A488" t="str">
            <v>252478-B24</v>
          </cell>
          <cell r="B488" t="str">
            <v>PDC/O5000 9i W2K Cluster Kit</v>
          </cell>
          <cell r="C488" t="str">
            <v>EVA</v>
          </cell>
          <cell r="D488">
            <v>18197000</v>
          </cell>
          <cell r="E488" t="str">
            <v>가격조정</v>
          </cell>
        </row>
        <row r="490">
          <cell r="A490" t="str">
            <v>ProLiant Clusters for Linux</v>
          </cell>
        </row>
        <row r="491">
          <cell r="A491" t="str">
            <v>305199-B23</v>
          </cell>
          <cell r="B491" t="str">
            <v>HP Serviceguard for Linux ProLiant Cluster (2 node license cluster kit)</v>
          </cell>
          <cell r="D491">
            <v>5962000</v>
          </cell>
          <cell r="E491" t="str">
            <v>가격조정</v>
          </cell>
        </row>
        <row r="492">
          <cell r="A492" t="str">
            <v>307754-B23</v>
          </cell>
          <cell r="B492" t="str">
            <v>HP Serviceguard for Linux ProLiant Cluster
(1 license version for ordering flexibility)</v>
          </cell>
          <cell r="D492">
            <v>2982000</v>
          </cell>
          <cell r="E492" t="str">
            <v>가격조정</v>
          </cell>
        </row>
        <row r="493">
          <cell r="A493" t="str">
            <v>305199-B22</v>
          </cell>
          <cell r="B493" t="str">
            <v>HP Serviceguard for Linux ProLiant Cluster
(2 node license cluster kit)</v>
          </cell>
          <cell r="C493" t="str">
            <v>See Each SVR Spec</v>
          </cell>
          <cell r="D493">
            <v>6752000</v>
          </cell>
          <cell r="E493" t="str">
            <v>가격조정</v>
          </cell>
        </row>
        <row r="494">
          <cell r="A494" t="str">
            <v>307754-B22</v>
          </cell>
          <cell r="B494" t="str">
            <v>HP Serviceguard for Linux
(Single license version for ordering flexibility)</v>
          </cell>
          <cell r="C494" t="str">
            <v>See Each SVR Spec</v>
          </cell>
          <cell r="D494">
            <v>3375000</v>
          </cell>
          <cell r="E494" t="str">
            <v>가격조정</v>
          </cell>
        </row>
        <row r="496">
          <cell r="A496" t="str">
            <v>ProLiant Essential Software</v>
          </cell>
        </row>
        <row r="497">
          <cell r="A497" t="str">
            <v>ProLiant Essentials Value Pack</v>
          </cell>
        </row>
        <row r="498">
          <cell r="A498" t="str">
            <v>267196-B21</v>
          </cell>
          <cell r="B498" t="str">
            <v>Rapid Deployment Pack Software  1user</v>
          </cell>
          <cell r="D498">
            <v>305000</v>
          </cell>
          <cell r="E498" t="str">
            <v>가격조정</v>
          </cell>
        </row>
        <row r="499">
          <cell r="A499" t="str">
            <v>269817-B21</v>
          </cell>
          <cell r="B499" t="str">
            <v xml:space="preserve">Rapid Deployment Pack 10user </v>
          </cell>
          <cell r="D499">
            <v>3017000</v>
          </cell>
          <cell r="E499" t="str">
            <v>가격조정</v>
          </cell>
        </row>
        <row r="500">
          <cell r="A500" t="str">
            <v>302127-B21</v>
          </cell>
          <cell r="B500" t="str">
            <v>Rapid Deployment Pack - Flexible Quantity License Kit</v>
          </cell>
          <cell r="D500">
            <v>305000</v>
          </cell>
          <cell r="E500" t="str">
            <v>가격조정</v>
          </cell>
        </row>
        <row r="501">
          <cell r="A501" t="str">
            <v>263825-B21</v>
          </cell>
          <cell r="B501" t="str">
            <v>Integrated Lights-Out Advance Pack - 1 License</v>
          </cell>
          <cell r="C501" t="str">
            <v>DL360G2, DL360G3, ML370G3, DL380G3, DL380G3 Packaged Cluster, DL560, DL580G2, DL740</v>
          </cell>
          <cell r="D501">
            <v>1015000</v>
          </cell>
          <cell r="E501" t="str">
            <v>가격조정</v>
          </cell>
        </row>
        <row r="502">
          <cell r="A502" t="str">
            <v>302280-B21</v>
          </cell>
          <cell r="B502" t="str">
            <v>Integrated Lights-Out Advance Pack 
- Flexible Quantity License Kit</v>
          </cell>
          <cell r="C502" t="str">
            <v>DL360G2, DL360G3, ML370G3, DL380G3, DL380G3 Packaged Cluster, DL560, DL580G2, DL740</v>
          </cell>
          <cell r="D502">
            <v>1015000</v>
          </cell>
          <cell r="E502" t="str">
            <v>가격조정</v>
          </cell>
        </row>
        <row r="503">
          <cell r="A503" t="str">
            <v>280189-B21</v>
          </cell>
          <cell r="B503" t="str">
            <v>Recovery Server Option Pack Software - 1 License</v>
          </cell>
          <cell r="C503" t="str">
            <v>See Each SVR Spec</v>
          </cell>
          <cell r="D503">
            <v>2283000</v>
          </cell>
          <cell r="E503" t="str">
            <v>가격조정</v>
          </cell>
        </row>
        <row r="504">
          <cell r="A504" t="str">
            <v>303380-B21</v>
          </cell>
          <cell r="B504" t="str">
            <v>Recovery Server Option Pack - Flexible Quantity License Kit</v>
          </cell>
          <cell r="D504">
            <v>2283000</v>
          </cell>
          <cell r="E504" t="str">
            <v>가격조정</v>
          </cell>
        </row>
        <row r="505">
          <cell r="A505" t="str">
            <v>303284-B21</v>
          </cell>
          <cell r="B505" t="str">
            <v xml:space="preserve">Workload Management Pack v2.0 - 1 License </v>
          </cell>
          <cell r="C505" t="str">
            <v>See Each SVR Spec</v>
          </cell>
          <cell r="D505">
            <v>1279000</v>
          </cell>
          <cell r="E505" t="str">
            <v>가격조정</v>
          </cell>
        </row>
        <row r="506">
          <cell r="A506" t="str">
            <v>294744-B21</v>
          </cell>
          <cell r="B506" t="str">
            <v xml:space="preserve">Workload Management Pack v2.0 - Flexible Quantity License Kit </v>
          </cell>
          <cell r="D506">
            <v>1279000</v>
          </cell>
          <cell r="E506" t="str">
            <v>가격조정</v>
          </cell>
        </row>
        <row r="507">
          <cell r="A507" t="str">
            <v>306696-B21</v>
          </cell>
          <cell r="B507" t="str">
            <v>Performance Management Pack - 1 License</v>
          </cell>
          <cell r="C507" t="str">
            <v>See Each SVR Spec</v>
          </cell>
          <cell r="D507">
            <v>238000</v>
          </cell>
          <cell r="E507" t="str">
            <v>가격조정</v>
          </cell>
        </row>
        <row r="508">
          <cell r="A508" t="str">
            <v>306697-B21</v>
          </cell>
          <cell r="B508" t="str">
            <v>Performance Management Pack - Flexible Quantity License Kit</v>
          </cell>
          <cell r="D508">
            <v>238000</v>
          </cell>
          <cell r="E508" t="str">
            <v>가격조정</v>
          </cell>
        </row>
        <row r="510">
          <cell r="A510" t="str">
            <v>NSS Online</v>
          </cell>
        </row>
        <row r="511">
          <cell r="A511" t="str">
            <v>283196-B21</v>
          </cell>
          <cell r="B511" t="str">
            <v>Enterprise 0C6D-A 60Hz (opal)</v>
          </cell>
          <cell r="C511" t="str">
            <v>EVA w/ Loop Switch</v>
          </cell>
          <cell r="D511">
            <v>236732000</v>
          </cell>
        </row>
        <row r="512">
          <cell r="A512" t="str">
            <v>283194-B21</v>
          </cell>
          <cell r="B512" t="str">
            <v>Enterprise 2C6D-A 60Hz (opal)</v>
          </cell>
          <cell r="D512">
            <v>562465000</v>
          </cell>
        </row>
        <row r="513">
          <cell r="A513" t="str">
            <v>283197-B21</v>
          </cell>
          <cell r="B513" t="str">
            <v>Enterprise 0C12D-A 60Hz (opal)</v>
          </cell>
          <cell r="D513">
            <v>423696000</v>
          </cell>
        </row>
        <row r="514">
          <cell r="A514" t="str">
            <v>283195-B21</v>
          </cell>
          <cell r="B514" t="str">
            <v>Enterprise 2C12D-A 60Hz (opal)</v>
          </cell>
          <cell r="D514">
            <v>759263000</v>
          </cell>
        </row>
        <row r="515">
          <cell r="A515" t="str">
            <v>289192-B21</v>
          </cell>
          <cell r="B515" t="str">
            <v>Enterprise 8C8D-A 60Hz (opal)</v>
          </cell>
          <cell r="D515">
            <v>940140000</v>
          </cell>
        </row>
        <row r="516">
          <cell r="A516" t="str">
            <v>283264-B21</v>
          </cell>
          <cell r="B516" t="str">
            <v>Enterprise 0C6D-B 60Hz (graphite)</v>
          </cell>
          <cell r="D516">
            <v>236732000</v>
          </cell>
        </row>
        <row r="517">
          <cell r="A517" t="str">
            <v>283198-B21</v>
          </cell>
          <cell r="B517" t="str">
            <v>Enterprise 2C6D-B 60Hz (graphite)</v>
          </cell>
          <cell r="D517">
            <v>562465000</v>
          </cell>
        </row>
        <row r="518">
          <cell r="A518" t="str">
            <v>283265-B21</v>
          </cell>
          <cell r="B518" t="str">
            <v>Enterprise 0C12D-B 60Hz (graphite)</v>
          </cell>
          <cell r="D518">
            <v>423696000</v>
          </cell>
        </row>
        <row r="519">
          <cell r="A519" t="str">
            <v>283199-B21</v>
          </cell>
          <cell r="B519" t="str">
            <v>Enterprise 2C12D-B 60Hz (graphite)</v>
          </cell>
          <cell r="D519">
            <v>759263000</v>
          </cell>
        </row>
        <row r="520">
          <cell r="A520" t="str">
            <v>283263-B21</v>
          </cell>
          <cell r="B520" t="str">
            <v>Enterprise 8C8D-B 60Hz (graphite)</v>
          </cell>
          <cell r="D520">
            <v>1551231000</v>
          </cell>
        </row>
        <row r="521">
          <cell r="A521" t="str">
            <v>309620-B21</v>
          </cell>
          <cell r="B521" t="str">
            <v>Enterprise 2C2D-B 60HZ (graphite)</v>
          </cell>
          <cell r="D521">
            <v>334238000</v>
          </cell>
        </row>
        <row r="523">
          <cell r="A523" t="str">
            <v>321618-B21</v>
          </cell>
          <cell r="B523" t="str">
            <v>EVA3000 60Hz</v>
          </cell>
          <cell r="D523">
            <v>213648000</v>
          </cell>
        </row>
        <row r="524">
          <cell r="A524" t="str">
            <v>321620-B21</v>
          </cell>
          <cell r="B524" t="str">
            <v>EVA3000 Controller Enclosure with Power Supplies</v>
          </cell>
          <cell r="D524">
            <v>123372000</v>
          </cell>
        </row>
        <row r="525">
          <cell r="A525" t="str">
            <v>321621-B21</v>
          </cell>
          <cell r="B525" t="str">
            <v>Rail Kit for EVA3000 Controller Mount</v>
          </cell>
          <cell r="D525">
            <v>1252000</v>
          </cell>
        </row>
        <row r="526">
          <cell r="A526" t="str">
            <v>321622-B21</v>
          </cell>
          <cell r="B526" t="str">
            <v>M5114 FC Drive Enclosure (for EVA3000)</v>
          </cell>
          <cell r="D526">
            <v>28894000</v>
          </cell>
        </row>
        <row r="527">
          <cell r="A527" t="str">
            <v>321623-B21</v>
          </cell>
          <cell r="B527" t="str">
            <v>Rail Kit for M5114 FC Drive Enclosure Mount (for EVA3000)</v>
          </cell>
          <cell r="D527">
            <v>626000</v>
          </cell>
        </row>
        <row r="528">
          <cell r="A528" t="str">
            <v>321624-B21</v>
          </cell>
          <cell r="B528" t="str">
            <v>Cable FC Copper SFP 6m</v>
          </cell>
          <cell r="D528">
            <v>697000</v>
          </cell>
        </row>
        <row r="529">
          <cell r="A529" t="str">
            <v>324394-B21</v>
          </cell>
          <cell r="B529" t="str">
            <v>Cable FC Copper SFP 2m</v>
          </cell>
          <cell r="D529">
            <v>733000</v>
          </cell>
        </row>
        <row r="530">
          <cell r="A530" t="str">
            <v>330880-B21</v>
          </cell>
          <cell r="B530" t="str">
            <v>VCS v2.0 for HSV100 (EVA3000)</v>
          </cell>
          <cell r="D530">
            <v>33376000</v>
          </cell>
        </row>
        <row r="532">
          <cell r="A532" t="str">
            <v>238590-B21</v>
          </cell>
          <cell r="B532" t="str">
            <v>36GB 10K dual-port 2Gb/s FC-AL Drive</v>
          </cell>
          <cell r="C532" t="str">
            <v xml:space="preserve">  - FC HDD</v>
          </cell>
          <cell r="D532">
            <v>5566000</v>
          </cell>
        </row>
        <row r="533">
          <cell r="A533" t="str">
            <v>238921-B21</v>
          </cell>
          <cell r="B533" t="str">
            <v>72GB 10K dual-port 2Gb/s FC-AL Drive</v>
          </cell>
          <cell r="D533">
            <v>9047000</v>
          </cell>
        </row>
        <row r="534">
          <cell r="A534" t="str">
            <v>293556-B21</v>
          </cell>
          <cell r="B534" t="str">
            <v>146GB 10K dual-port 2Gb/s FC-AL Drive</v>
          </cell>
          <cell r="D534">
            <v>16285000</v>
          </cell>
        </row>
        <row r="535">
          <cell r="A535" t="str">
            <v>236205-B21</v>
          </cell>
          <cell r="B535" t="str">
            <v>36GB 15K dual-port 2Gb/s FC-AL Drive</v>
          </cell>
          <cell r="D535">
            <v>8261000</v>
          </cell>
        </row>
        <row r="536">
          <cell r="A536" t="str">
            <v>293568-B21</v>
          </cell>
          <cell r="B536" t="str">
            <v>72GB 15K dual-port 2Gb/s FC-AL Drive</v>
          </cell>
          <cell r="D536">
            <v>13374000</v>
          </cell>
        </row>
        <row r="537">
          <cell r="A537" t="str">
            <v>221691-B21</v>
          </cell>
          <cell r="B537" t="str">
            <v>FC Short Wave 2m Cable, LC/SC (1Gb/s to 2Gb/s)</v>
          </cell>
          <cell r="C537" t="str">
            <v xml:space="preserve">  - FC Cables</v>
          </cell>
          <cell r="D537">
            <v>562000</v>
          </cell>
        </row>
        <row r="538">
          <cell r="A538" t="str">
            <v>221691-B22</v>
          </cell>
          <cell r="B538" t="str">
            <v>FC Short Wave 5m Cable, LC/SC (1Gb/s to 2Gb/s)</v>
          </cell>
          <cell r="D538">
            <v>598000</v>
          </cell>
        </row>
        <row r="539">
          <cell r="A539" t="str">
            <v>221691-B23</v>
          </cell>
          <cell r="B539" t="str">
            <v>FC Short Wave 15m Cable, LC/SC (1Gb/s to 2Gb/s)</v>
          </cell>
          <cell r="D539">
            <v>751000</v>
          </cell>
        </row>
        <row r="540">
          <cell r="A540" t="str">
            <v>221691-B26</v>
          </cell>
          <cell r="B540" t="str">
            <v>FC Short Wave 30m Cable, LC/SC (1Gb/s to 2Gb/s)</v>
          </cell>
          <cell r="D540">
            <v>978000</v>
          </cell>
        </row>
        <row r="541">
          <cell r="A541" t="str">
            <v>221691-B27</v>
          </cell>
          <cell r="B541" t="str">
            <v>FC Short Wave 50m Cable, LC/SC (1Gb/s to 2Gb/s)</v>
          </cell>
          <cell r="D541">
            <v>1401000</v>
          </cell>
        </row>
        <row r="542">
          <cell r="A542" t="str">
            <v>221692-B21</v>
          </cell>
          <cell r="B542" t="str">
            <v>FC Short Wave 2m Cable, LC/LC (2Gb/s to 2Gb/s)</v>
          </cell>
          <cell r="D542">
            <v>562000</v>
          </cell>
        </row>
        <row r="543">
          <cell r="A543" t="str">
            <v>221692-B22</v>
          </cell>
          <cell r="B543" t="str">
            <v>FC Short Wave 5m Cable, LC/LC (2Gb/s to 2Gb/s)</v>
          </cell>
          <cell r="D543">
            <v>598000</v>
          </cell>
        </row>
        <row r="544">
          <cell r="A544" t="str">
            <v>221692-B23</v>
          </cell>
          <cell r="B544" t="str">
            <v>FC Short Wave 15m Cable, LC/LC (2Gb/s to 2Gb/s)</v>
          </cell>
          <cell r="D544">
            <v>751000</v>
          </cell>
        </row>
        <row r="545">
          <cell r="A545" t="str">
            <v>221692-B26</v>
          </cell>
          <cell r="B545" t="str">
            <v>FC Short Wave 30m Cable, LC/LC (2Gb/s to 2Gb/s)</v>
          </cell>
          <cell r="D545">
            <v>978000</v>
          </cell>
        </row>
        <row r="546">
          <cell r="A546" t="str">
            <v>221692-B27</v>
          </cell>
          <cell r="B546" t="str">
            <v>FC Short Wave 50m Cable, LC/LC (2Gb/s to 2Gb/s)</v>
          </cell>
          <cell r="D546">
            <v>1401000</v>
          </cell>
        </row>
        <row r="548">
          <cell r="A548" t="str">
            <v>250203-B24</v>
          </cell>
          <cell r="B548" t="str">
            <v>VCS v2.0a for Dual HSV Controllers</v>
          </cell>
          <cell r="C548" t="str">
            <v xml:space="preserve">  - Virtual Controller S/W (Base)</v>
          </cell>
          <cell r="D548">
            <v>76050000</v>
          </cell>
        </row>
        <row r="549">
          <cell r="A549" t="str">
            <v>291542-B21</v>
          </cell>
          <cell r="B549" t="str">
            <v>VCS v2.0 HSV110 Upgrade License</v>
          </cell>
          <cell r="D549">
            <v>7134000</v>
          </cell>
        </row>
        <row r="550">
          <cell r="A550" t="str">
            <v>250203-B25</v>
          </cell>
          <cell r="B550" t="str">
            <v>VCS v3.0 HSV110 License</v>
          </cell>
          <cell r="D550">
            <v>114074000</v>
          </cell>
        </row>
        <row r="552">
          <cell r="A552" t="str">
            <v>250193-B22</v>
          </cell>
          <cell r="B552" t="str">
            <v xml:space="preserve">Tru64 Kit v2.0 for EVA </v>
          </cell>
          <cell r="C552" t="str">
            <v xml:space="preserve">  - OS Platform Kits </v>
          </cell>
          <cell r="D552">
            <v>715000</v>
          </cell>
        </row>
        <row r="553">
          <cell r="A553" t="str">
            <v>250194-B22</v>
          </cell>
          <cell r="B553" t="str">
            <v>OpenVMS Kit v2.0 for EVA</v>
          </cell>
          <cell r="D553">
            <v>715000</v>
          </cell>
        </row>
        <row r="554">
          <cell r="A554" t="str">
            <v>250195-B23</v>
          </cell>
          <cell r="B554" t="str">
            <v>WNT/2K Kit v2.0 for EVA</v>
          </cell>
          <cell r="D554">
            <v>715000</v>
          </cell>
        </row>
        <row r="555">
          <cell r="A555" t="str">
            <v>250197-B22</v>
          </cell>
          <cell r="B555" t="str">
            <v>SUN Solaris Kit v2.0 for EVA</v>
          </cell>
          <cell r="D555">
            <v>715000</v>
          </cell>
        </row>
        <row r="556">
          <cell r="A556" t="str">
            <v>282447-B22</v>
          </cell>
          <cell r="B556" t="str">
            <v>IBM AIX Kit v2.0 for EVA</v>
          </cell>
          <cell r="D556">
            <v>715000</v>
          </cell>
        </row>
        <row r="557">
          <cell r="A557" t="str">
            <v>282448-B21</v>
          </cell>
          <cell r="B557" t="str">
            <v>HP-UX Kit v2.0 for EVA</v>
          </cell>
          <cell r="D557">
            <v>715000</v>
          </cell>
        </row>
        <row r="558">
          <cell r="A558" t="str">
            <v>309621-B21</v>
          </cell>
          <cell r="B558" t="str">
            <v>NetWare Kit v2.0 for EVA</v>
          </cell>
          <cell r="D558">
            <v>715000</v>
          </cell>
        </row>
        <row r="559">
          <cell r="A559" t="str">
            <v>309622-B22</v>
          </cell>
          <cell r="B559" t="str">
            <v>LINUX Kit v2.0 EVA</v>
          </cell>
          <cell r="D559">
            <v>715000</v>
          </cell>
        </row>
        <row r="560">
          <cell r="A560" t="str">
            <v>312930-B21</v>
          </cell>
          <cell r="B560" t="str">
            <v>Datacenter Kit v2.0 for EVA</v>
          </cell>
          <cell r="D560">
            <v>715000</v>
          </cell>
        </row>
        <row r="561">
          <cell r="A561" t="str">
            <v>333683-B21</v>
          </cell>
          <cell r="B561" t="str">
            <v>Tru64 Solution kit v3.0 for EVA (not for EVA3000)</v>
          </cell>
          <cell r="D561">
            <v>715000</v>
          </cell>
        </row>
        <row r="562">
          <cell r="A562" t="str">
            <v>333684-B21</v>
          </cell>
          <cell r="B562" t="str">
            <v>Open VMS Solution kit v3.0 for EVA (not for EVA3000)</v>
          </cell>
          <cell r="D562">
            <v>715000</v>
          </cell>
        </row>
        <row r="563">
          <cell r="A563" t="str">
            <v>333685-B21</v>
          </cell>
          <cell r="B563" t="str">
            <v>WNT/W2K/W2003 Solution kit v3.0 for EVA (not for EVA3000)</v>
          </cell>
          <cell r="D563">
            <v>715000</v>
          </cell>
        </row>
        <row r="564">
          <cell r="A564" t="str">
            <v>333686-B21</v>
          </cell>
          <cell r="B564" t="str">
            <v>Solaris Solution kit v3.0 for EVA (not for EVA3000)</v>
          </cell>
          <cell r="D564">
            <v>715000</v>
          </cell>
        </row>
        <row r="565">
          <cell r="A565" t="str">
            <v>333687-B21</v>
          </cell>
          <cell r="B565" t="str">
            <v>IBM Solution kit v3.0 for EVA (not for EVA3000)</v>
          </cell>
          <cell r="D565">
            <v>715000</v>
          </cell>
        </row>
        <row r="566">
          <cell r="A566" t="str">
            <v>333688-B21</v>
          </cell>
          <cell r="B566" t="str">
            <v>HP-UX Solution kit v3.0 for EVA (not for EVA3000)</v>
          </cell>
          <cell r="D566">
            <v>715000</v>
          </cell>
        </row>
        <row r="567">
          <cell r="A567" t="str">
            <v>335568-B21</v>
          </cell>
          <cell r="B567" t="str">
            <v>Netware Solution kit v3.0 for EVA (not for EVA3000)</v>
          </cell>
          <cell r="D567">
            <v>715000</v>
          </cell>
        </row>
        <row r="568">
          <cell r="A568" t="str">
            <v>335569-B21</v>
          </cell>
          <cell r="B568" t="str">
            <v>Linux Solution kit v3.0 for EVA (not for EVA3000)</v>
          </cell>
          <cell r="D568">
            <v>715000</v>
          </cell>
        </row>
        <row r="570">
          <cell r="A570" t="str">
            <v>189715-002</v>
          </cell>
          <cell r="B570" t="str">
            <v>SANworks Management Appliance II</v>
          </cell>
          <cell r="C570" t="str">
            <v xml:space="preserve">  - SANworks Management Appliance</v>
          </cell>
          <cell r="D570">
            <v>25032000</v>
          </cell>
        </row>
        <row r="572">
          <cell r="A572" t="str">
            <v>253255-B22</v>
          </cell>
          <cell r="B572" t="str">
            <v>Snapshot for VCS v2.0 up to 1.6TB</v>
          </cell>
          <cell r="C572" t="str">
            <v xml:space="preserve">  - Snapshot Controller S/W (Optional)</v>
          </cell>
          <cell r="D572">
            <v>52448000</v>
          </cell>
        </row>
        <row r="573">
          <cell r="A573" t="str">
            <v>253256-B22</v>
          </cell>
          <cell r="B573" t="str">
            <v>Snapshot for VCS v2.0 up to 3.1TB</v>
          </cell>
          <cell r="D573">
            <v>78672000</v>
          </cell>
        </row>
        <row r="574">
          <cell r="A574" t="str">
            <v>253257-B22</v>
          </cell>
          <cell r="B574" t="str">
            <v>Snapshot for VCS v2.0 up to 6.2TB</v>
          </cell>
          <cell r="D574">
            <v>104896000</v>
          </cell>
        </row>
        <row r="575">
          <cell r="A575" t="str">
            <v>253258-B22</v>
          </cell>
          <cell r="B575" t="str">
            <v>Snapshot for VCS v2.0 up to 12.3TB</v>
          </cell>
          <cell r="D575">
            <v>209792000</v>
          </cell>
        </row>
        <row r="576">
          <cell r="A576" t="str">
            <v>274522-B22</v>
          </cell>
          <cell r="B576" t="str">
            <v>Snapshot for VCS v2.0 up to 17.5TB</v>
          </cell>
          <cell r="D576">
            <v>288464000</v>
          </cell>
        </row>
        <row r="577">
          <cell r="A577" t="str">
            <v>333151-B21</v>
          </cell>
          <cell r="B577" t="str">
            <v>Snapshot Upgrade  VCS v2 to VCS v3 - 1.6 TB</v>
          </cell>
          <cell r="D577">
            <v>4649000</v>
          </cell>
        </row>
        <row r="578">
          <cell r="A578" t="str">
            <v>333152-B21</v>
          </cell>
          <cell r="B578" t="str">
            <v>Snapshot Upgrade  VCS v2 to VCS v3 - 3.1 TB</v>
          </cell>
          <cell r="D578">
            <v>7152000</v>
          </cell>
        </row>
        <row r="579">
          <cell r="A579" t="str">
            <v>333153-B21</v>
          </cell>
          <cell r="B579" t="str">
            <v>Snapshot Upgrade  VCS v2 to VCS v3 - 6.2 TB</v>
          </cell>
          <cell r="D579">
            <v>9298000</v>
          </cell>
        </row>
        <row r="580">
          <cell r="A580" t="str">
            <v>333154-B21</v>
          </cell>
          <cell r="B580" t="str">
            <v>Snapshot Upgrade  VCS v2 to VCS v3 - 12.3 TB</v>
          </cell>
          <cell r="D580">
            <v>18953000</v>
          </cell>
        </row>
        <row r="581">
          <cell r="A581" t="str">
            <v>333155-B21</v>
          </cell>
          <cell r="B581" t="str">
            <v>Snapshot Upgrade  VCS v2 to VCS v3 - 17.5 TB</v>
          </cell>
          <cell r="D581">
            <v>26105000</v>
          </cell>
        </row>
        <row r="582">
          <cell r="A582" t="str">
            <v>253259-B22</v>
          </cell>
          <cell r="B582" t="str">
            <v>Snapshot for VCS v2.0 Upgrade (1.6TB - 3.1TB)</v>
          </cell>
          <cell r="D582">
            <v>26224000</v>
          </cell>
        </row>
        <row r="583">
          <cell r="A583" t="str">
            <v>253260-B22</v>
          </cell>
          <cell r="B583" t="str">
            <v>Snapshot for VCS v2.0 Upgrade (1.6TB - 6.2 TB)</v>
          </cell>
          <cell r="D583">
            <v>52448000</v>
          </cell>
        </row>
        <row r="584">
          <cell r="A584" t="str">
            <v>253261-B22</v>
          </cell>
          <cell r="B584" t="str">
            <v>Snapshot for VCS v2.0 Upgrade (1.6TB - 12.3 TB)</v>
          </cell>
          <cell r="D584">
            <v>157344000</v>
          </cell>
        </row>
        <row r="585">
          <cell r="A585" t="str">
            <v>274523-B22</v>
          </cell>
          <cell r="B585" t="str">
            <v>Snapshot for VCS v2.0 Upgrade (1.6TB - 17.5 TB)</v>
          </cell>
          <cell r="D585">
            <v>236016000</v>
          </cell>
        </row>
        <row r="586">
          <cell r="A586" t="str">
            <v>253262-B22</v>
          </cell>
          <cell r="B586" t="str">
            <v>Snapshot for VCS v2.0 Upgrade (3.1TB - 6.2 TB)</v>
          </cell>
          <cell r="D586">
            <v>26224000</v>
          </cell>
        </row>
        <row r="587">
          <cell r="A587" t="str">
            <v>253263-B22</v>
          </cell>
          <cell r="B587" t="str">
            <v>Snapshot for VCS v2.0 Upgrade (3.1TB - 12.3 TB)</v>
          </cell>
          <cell r="D587">
            <v>131120000</v>
          </cell>
        </row>
        <row r="588">
          <cell r="A588" t="str">
            <v>274524-B22</v>
          </cell>
          <cell r="B588" t="str">
            <v>Snapshot for VCS v2.0 Upgrade (3.1TB - 17.5 TB)</v>
          </cell>
          <cell r="D588">
            <v>209792000</v>
          </cell>
        </row>
        <row r="589">
          <cell r="A589" t="str">
            <v>253264-B22</v>
          </cell>
          <cell r="B589" t="str">
            <v>Snapshot for VCS v2.0 Upgrade (6.2TB - 12.3 TB)</v>
          </cell>
          <cell r="D589">
            <v>104896000</v>
          </cell>
        </row>
        <row r="590">
          <cell r="A590" t="str">
            <v>274525-B22</v>
          </cell>
          <cell r="B590" t="str">
            <v>Snapshot for VCS v2.0 Upgrade (6.2TB - 17.5 TB)</v>
          </cell>
          <cell r="D590">
            <v>183568000</v>
          </cell>
        </row>
        <row r="591">
          <cell r="A591" t="str">
            <v>274526-B22</v>
          </cell>
          <cell r="B591" t="str">
            <v>Snapshot for VCS v2.0 Upgrade (12.3TB - 17.5 TB)</v>
          </cell>
          <cell r="D591">
            <v>78672000</v>
          </cell>
        </row>
        <row r="593">
          <cell r="A593" t="str">
            <v>326719-B21</v>
          </cell>
          <cell r="B593" t="str">
            <v>Business Copy EVA v2.1 License</v>
          </cell>
          <cell r="C593" t="str">
            <v xml:space="preserve">  - Business Copy for EVA (Optional)</v>
          </cell>
          <cell r="D593">
            <v>1788000</v>
          </cell>
        </row>
        <row r="594">
          <cell r="A594" t="str">
            <v>326720-B21</v>
          </cell>
          <cell r="B594" t="str">
            <v xml:space="preserve">Business Copy EVA Upgrade Unlimited STARTER 2.1                                          </v>
          </cell>
          <cell r="D594">
            <v>71520000</v>
          </cell>
        </row>
        <row r="595">
          <cell r="A595" t="str">
            <v>326719-B22</v>
          </cell>
          <cell r="B595" t="str">
            <v>Business Copy EVA v2.1 License</v>
          </cell>
          <cell r="D595">
            <v>1788000</v>
          </cell>
        </row>
        <row r="596">
          <cell r="A596" t="str">
            <v>326720-B22</v>
          </cell>
          <cell r="B596" t="str">
            <v>Business Copy EVA Upgrade v2.1a  Unlimited STARTER</v>
          </cell>
          <cell r="D596">
            <v>71520000</v>
          </cell>
        </row>
        <row r="597">
          <cell r="A597" t="str">
            <v>326722-B21</v>
          </cell>
          <cell r="B597" t="str">
            <v>Business Copy EVA v2.1 License - 2TB</v>
          </cell>
          <cell r="D597">
            <v>75096000</v>
          </cell>
        </row>
        <row r="598">
          <cell r="A598" t="str">
            <v>326721-B21</v>
          </cell>
          <cell r="B598" t="str">
            <v xml:space="preserve">Business Copy EVA v2.1 Upgrade - 2TB </v>
          </cell>
          <cell r="D598">
            <v>21456000</v>
          </cell>
        </row>
        <row r="599">
          <cell r="A599" t="str">
            <v>326724-B21</v>
          </cell>
          <cell r="B599" t="str">
            <v>Business Copy EVA v2.1 License - 4TB</v>
          </cell>
          <cell r="D599">
            <v>92976000</v>
          </cell>
        </row>
        <row r="600">
          <cell r="A600" t="str">
            <v>326723-B21</v>
          </cell>
          <cell r="B600" t="str">
            <v>Business Copy EVA v2.1 Upgrade - 4TB</v>
          </cell>
          <cell r="D600">
            <v>39336000</v>
          </cell>
        </row>
        <row r="601">
          <cell r="A601" t="str">
            <v>326725-B21</v>
          </cell>
          <cell r="B601" t="str">
            <v>Business Copy EVA  v2.1 License  - 6TB</v>
          </cell>
          <cell r="D601">
            <v>110856000</v>
          </cell>
        </row>
        <row r="602">
          <cell r="A602" t="str">
            <v>326726-B21</v>
          </cell>
          <cell r="B602" t="str">
            <v>Business Copy EVA  v2.1 License - 8TB</v>
          </cell>
          <cell r="D602">
            <v>128736000</v>
          </cell>
        </row>
        <row r="603">
          <cell r="A603" t="str">
            <v>326727-B21</v>
          </cell>
          <cell r="B603" t="str">
            <v xml:space="preserve">Business Copy EVA  v2.1 License - 10TB                      </v>
          </cell>
          <cell r="D603">
            <v>146616000</v>
          </cell>
        </row>
        <row r="604">
          <cell r="A604" t="str">
            <v>326728-B21</v>
          </cell>
          <cell r="B604" t="str">
            <v>Business Copy EVA  v2.1 License - 12TB</v>
          </cell>
          <cell r="D604">
            <v>160920000</v>
          </cell>
        </row>
        <row r="605">
          <cell r="A605" t="str">
            <v>326729-B21</v>
          </cell>
          <cell r="B605" t="str">
            <v>Business Copy EVA  v2.1 License - 14TB</v>
          </cell>
          <cell r="D605">
            <v>175224000</v>
          </cell>
        </row>
        <row r="606">
          <cell r="A606" t="str">
            <v>326730-B21</v>
          </cell>
          <cell r="B606" t="str">
            <v>Business Copy EVA  v2.1 License - 16TB</v>
          </cell>
          <cell r="D606">
            <v>189528000</v>
          </cell>
        </row>
        <row r="607">
          <cell r="A607" t="str">
            <v>326731-B21</v>
          </cell>
          <cell r="B607" t="str">
            <v>Business Copy EVA  v2.1 License - 18TB</v>
          </cell>
          <cell r="D607">
            <v>203832000</v>
          </cell>
        </row>
        <row r="608">
          <cell r="A608" t="str">
            <v>326732-B21</v>
          </cell>
          <cell r="B608" t="str">
            <v>Business Copy EVA  v2.1 License - 24TB</v>
          </cell>
          <cell r="D608">
            <v>246744000</v>
          </cell>
        </row>
        <row r="609">
          <cell r="A609" t="str">
            <v>326733-B21</v>
          </cell>
          <cell r="B609" t="str">
            <v>Business Copy EVA  v2.1 License - 36TB</v>
          </cell>
          <cell r="D609">
            <v>332568000</v>
          </cell>
        </row>
        <row r="610">
          <cell r="A610" t="str">
            <v>331184-B21</v>
          </cell>
          <cell r="B610" t="str">
            <v>Business Copy EVA  v2.1 Upgrade  UI SVR License</v>
          </cell>
          <cell r="D610">
            <v>35760000</v>
          </cell>
        </row>
        <row r="611">
          <cell r="A611" t="str">
            <v>326740-B21</v>
          </cell>
          <cell r="B611" t="str">
            <v>Business Copy EVA  v2.1 Upgrade  5 HOST License</v>
          </cell>
          <cell r="D611">
            <v>35760000</v>
          </cell>
        </row>
        <row r="612">
          <cell r="A612" t="str">
            <v>326741-B21</v>
          </cell>
          <cell r="B612" t="str">
            <v>Business Copy EVA  v2.1 Upgrade  10 HOST License</v>
          </cell>
          <cell r="D612">
            <v>62580000</v>
          </cell>
        </row>
        <row r="613">
          <cell r="A613" t="str">
            <v>326742-B21</v>
          </cell>
          <cell r="B613" t="str">
            <v>Business Copy EVA  v2.1 Upgrade  25 HOST License</v>
          </cell>
          <cell r="D613">
            <v>134100000</v>
          </cell>
        </row>
        <row r="614">
          <cell r="A614" t="str">
            <v>331246-B21</v>
          </cell>
          <cell r="B614" t="str">
            <v>Business Copy EVA  v2.1 Upgrade Unlimited License</v>
          </cell>
          <cell r="D614">
            <v>53640000</v>
          </cell>
        </row>
        <row r="615">
          <cell r="A615" t="str">
            <v>331246-B22</v>
          </cell>
          <cell r="B615" t="str">
            <v>Business Copy EVA  v2.1 Upgrade Unlimited for EVA</v>
          </cell>
          <cell r="D615">
            <v>53640000</v>
          </cell>
        </row>
        <row r="617">
          <cell r="A617" t="str">
            <v>326734-B21</v>
          </cell>
          <cell r="B617" t="str">
            <v>Business Copy EVA  1TB CL2 License2.1</v>
          </cell>
          <cell r="D617">
            <v>57216000</v>
          </cell>
        </row>
        <row r="618">
          <cell r="A618" t="str">
            <v>326736-B21</v>
          </cell>
          <cell r="B618" t="str">
            <v>Business Copy EVA  2TB CL2 License2.1</v>
          </cell>
          <cell r="D618">
            <v>66156000</v>
          </cell>
        </row>
        <row r="619">
          <cell r="A619" t="str">
            <v>326738-B21</v>
          </cell>
          <cell r="B619" t="str">
            <v>Business Copy EVA  4TB CL2 License2.1</v>
          </cell>
          <cell r="D619">
            <v>82248000</v>
          </cell>
        </row>
        <row r="620">
          <cell r="A620" t="str">
            <v>331178-B21</v>
          </cell>
          <cell r="B620" t="str">
            <v>Business Copy EVA  6TB CL2 License2.1</v>
          </cell>
          <cell r="D620">
            <v>98340000</v>
          </cell>
        </row>
        <row r="621">
          <cell r="A621" t="str">
            <v>331179-B21</v>
          </cell>
          <cell r="B621" t="str">
            <v>Business Copy EVA  8TB CL2 License2.1</v>
          </cell>
          <cell r="D621">
            <v>114432000</v>
          </cell>
        </row>
        <row r="622">
          <cell r="A622" t="str">
            <v>326735-B21</v>
          </cell>
          <cell r="B622" t="str">
            <v>Business Copy EVA  2TB CL2 Upgrade2.1</v>
          </cell>
          <cell r="D622">
            <v>19310000</v>
          </cell>
        </row>
        <row r="623">
          <cell r="A623" t="str">
            <v>326737-B21</v>
          </cell>
          <cell r="B623" t="str">
            <v>Business Copy EVA  4TB CL2 Upgrade2.1</v>
          </cell>
          <cell r="D623">
            <v>35402000</v>
          </cell>
        </row>
        <row r="625">
          <cell r="A625" t="str">
            <v>331268-B21</v>
          </cell>
          <cell r="B625" t="str">
            <v>Continuous Access(CA) for EVA-ALL License 1.0</v>
          </cell>
          <cell r="C625" t="str">
            <v xml:space="preserve">  - Continuous Access(CA) for EVA (Optional)</v>
          </cell>
          <cell r="D625">
            <v>1788000</v>
          </cell>
        </row>
        <row r="626">
          <cell r="A626" t="str">
            <v>331270-B21</v>
          </cell>
          <cell r="B626" t="str">
            <v>Continuous Access(CA) for EVA 2TB CL3 License1.0</v>
          </cell>
          <cell r="D626">
            <v>185952000</v>
          </cell>
        </row>
        <row r="627">
          <cell r="A627" t="str">
            <v>331272-B21</v>
          </cell>
          <cell r="B627" t="str">
            <v>Continuous Access(CA) for EVA 4TB CL3 License1.0</v>
          </cell>
          <cell r="D627">
            <v>193104000</v>
          </cell>
        </row>
        <row r="628">
          <cell r="A628" t="str">
            <v>331273-B21</v>
          </cell>
          <cell r="B628" t="str">
            <v>Continuous Access(CA) for EVA 6TB CL3 License1.0</v>
          </cell>
          <cell r="D628">
            <v>210984000</v>
          </cell>
        </row>
        <row r="629">
          <cell r="A629" t="str">
            <v>331274-B21</v>
          </cell>
          <cell r="B629" t="str">
            <v>Continuous Access(CA) for EVA 8TB CL3 License1.0</v>
          </cell>
          <cell r="D629">
            <v>225288000</v>
          </cell>
        </row>
        <row r="630">
          <cell r="A630" t="str">
            <v>331275-B21</v>
          </cell>
          <cell r="B630" t="str">
            <v>Continuous Access(CA) for EVA 10TB CL3 License1.0</v>
          </cell>
          <cell r="D630">
            <v>243168000</v>
          </cell>
        </row>
        <row r="631">
          <cell r="A631" t="str">
            <v>331276-B21</v>
          </cell>
          <cell r="B631" t="str">
            <v>Continuous Access(CA) for EVA 12TB CL3 License1.0</v>
          </cell>
          <cell r="D631">
            <v>264624000</v>
          </cell>
        </row>
        <row r="632">
          <cell r="A632" t="str">
            <v>331277-B21</v>
          </cell>
          <cell r="B632" t="str">
            <v>Continuous Access(CA) for EVA 14TB CL3 License1.0</v>
          </cell>
          <cell r="D632">
            <v>282504000</v>
          </cell>
        </row>
        <row r="633">
          <cell r="A633" t="str">
            <v>331278-B21</v>
          </cell>
          <cell r="B633" t="str">
            <v>Continuous Access(CA) for EVA 16TB CL3 License1.0</v>
          </cell>
          <cell r="D633">
            <v>296808000</v>
          </cell>
        </row>
        <row r="634">
          <cell r="A634" t="str">
            <v>331279-B21</v>
          </cell>
          <cell r="B634" t="str">
            <v>Continuous Access(CA) for EVA 18TB CL3 License1.0</v>
          </cell>
          <cell r="D634">
            <v>314688000</v>
          </cell>
        </row>
        <row r="635">
          <cell r="A635" t="str">
            <v>331280-B21</v>
          </cell>
          <cell r="B635" t="str">
            <v>Continuous Access(CA) for EVA 24TB CL3 License1.0</v>
          </cell>
          <cell r="D635">
            <v>328992000</v>
          </cell>
        </row>
        <row r="636">
          <cell r="A636" t="str">
            <v>331281-B21</v>
          </cell>
          <cell r="B636" t="str">
            <v>Continuous Access(CA) for EVA 36TB CL3 License1.0</v>
          </cell>
          <cell r="D636">
            <v>361176000</v>
          </cell>
        </row>
        <row r="637">
          <cell r="A637" t="str">
            <v>331269-B21</v>
          </cell>
          <cell r="B637" t="str">
            <v>Continuous Access(CA) for EVA 2TB CL3 Upgrade 1.0</v>
          </cell>
          <cell r="D637">
            <v>21456000</v>
          </cell>
        </row>
        <row r="638">
          <cell r="A638" t="str">
            <v>331271-B21</v>
          </cell>
          <cell r="B638" t="str">
            <v>Continuous Access(CA) for EVA 4TB CL3 Upgrade 1.0</v>
          </cell>
          <cell r="D638">
            <v>39336000</v>
          </cell>
        </row>
        <row r="640">
          <cell r="A640" t="str">
            <v>289191-B21</v>
          </cell>
          <cell r="B640" t="str">
            <v>Enterprise 41U Graphite Utility Cabinet (w/ 2 x PDU, 8 x Power Strip)</v>
          </cell>
          <cell r="C640" t="str">
            <v xml:space="preserve">  - Optional Component</v>
          </cell>
          <cell r="D640">
            <v>54598000</v>
          </cell>
        </row>
        <row r="641">
          <cell r="A641" t="str">
            <v>232113-B21</v>
          </cell>
          <cell r="B641" t="str">
            <v>M5214 Disk Enclosure Kit for EVA (Opal)</v>
          </cell>
          <cell r="D641">
            <v>32472000</v>
          </cell>
        </row>
        <row r="642">
          <cell r="A642" t="str">
            <v>290475-B21</v>
          </cell>
          <cell r="B642" t="str">
            <v>M5214 Disk Enclosure Kit for EVA (Graphite)</v>
          </cell>
          <cell r="D642">
            <v>32471000</v>
          </cell>
        </row>
        <row r="643">
          <cell r="A643" t="str">
            <v>283266-B21</v>
          </cell>
          <cell r="B643" t="str">
            <v>Enterprise FC Loop Switch Kit (Optional for EVA2C2D/6D)</v>
          </cell>
          <cell r="D643">
            <v>125875000</v>
          </cell>
        </row>
        <row r="645">
          <cell r="A645" t="str">
            <v>238791-B21</v>
          </cell>
          <cell r="B645" t="str">
            <v>EMA16K S14 (60Hz)</v>
          </cell>
          <cell r="C645" t="str">
            <v>EMA/MA</v>
          </cell>
          <cell r="D645">
            <v>475232000</v>
          </cell>
        </row>
        <row r="646">
          <cell r="A646" t="str">
            <v>238792-B21</v>
          </cell>
          <cell r="B646" t="str">
            <v>EMA16K D14 (60Hz)</v>
          </cell>
          <cell r="D646">
            <v>770231000</v>
          </cell>
        </row>
        <row r="647">
          <cell r="A647" t="str">
            <v>175991-B21</v>
          </cell>
          <cell r="B647" t="str">
            <v xml:space="preserve">EMA12K S14 (60Hz) </v>
          </cell>
          <cell r="D647">
            <v>139748000</v>
          </cell>
        </row>
        <row r="648">
          <cell r="A648" t="str">
            <v>175990-B21</v>
          </cell>
          <cell r="B648" t="str">
            <v xml:space="preserve">EMA12K D14 (60Hz) </v>
          </cell>
          <cell r="D648">
            <v>251904000</v>
          </cell>
        </row>
        <row r="649">
          <cell r="A649" t="str">
            <v>175993-B21</v>
          </cell>
          <cell r="B649" t="str">
            <v xml:space="preserve">EMA12K Blue (60Hz) </v>
          </cell>
          <cell r="D649">
            <v>107499000</v>
          </cell>
        </row>
        <row r="650">
          <cell r="A650" t="str">
            <v>175992-B21</v>
          </cell>
          <cell r="B650" t="str">
            <v xml:space="preserve">MA8K (60Hz) </v>
          </cell>
          <cell r="D650">
            <v>90105000</v>
          </cell>
        </row>
        <row r="651">
          <cell r="A651" t="str">
            <v>176623-B21</v>
          </cell>
          <cell r="B651" t="str">
            <v>HSG80 UPGRADE KIT ALL</v>
          </cell>
          <cell r="D651">
            <v>5565000</v>
          </cell>
        </row>
        <row r="653">
          <cell r="A653" t="str">
            <v>176622-B21</v>
          </cell>
          <cell r="B653" t="str">
            <v>HSG80 Array Controller</v>
          </cell>
          <cell r="C653" t="str">
            <v xml:space="preserve">  - Array Controller/Options</v>
          </cell>
          <cell r="D653">
            <v>43389000</v>
          </cell>
        </row>
        <row r="654">
          <cell r="A654" t="str">
            <v>380674-B21</v>
          </cell>
          <cell r="B654" t="str">
            <v>256 MB (2 x 128 MB) Cache Upgrade Kit for HSZ80, HSG80</v>
          </cell>
          <cell r="D654">
            <v>16796000</v>
          </cell>
        </row>
        <row r="656">
          <cell r="A656" t="str">
            <v>222316-B23</v>
          </cell>
          <cell r="B656" t="str">
            <v xml:space="preserve">ACS 8.7P </v>
          </cell>
          <cell r="C656" t="str">
            <v xml:space="preserve">  - Array Configuration S/W</v>
          </cell>
          <cell r="D656">
            <v>76288000</v>
          </cell>
        </row>
        <row r="657">
          <cell r="A657" t="str">
            <v>222319-B23</v>
          </cell>
          <cell r="B657" t="str">
            <v>ACS 8.xF-8.7F Upgrade License</v>
          </cell>
          <cell r="D657">
            <v>4593000</v>
          </cell>
        </row>
        <row r="658">
          <cell r="A658" t="str">
            <v>222369-B23</v>
          </cell>
          <cell r="B658" t="str">
            <v>ACS 8.xL-8.7P LIC/PCM ALL</v>
          </cell>
          <cell r="D658">
            <v>69672000</v>
          </cell>
        </row>
        <row r="659">
          <cell r="A659" t="str">
            <v>222370-B23</v>
          </cell>
          <cell r="B659" t="str">
            <v>ACS 8.xG-8.7P LIC/PCM ALL</v>
          </cell>
          <cell r="D659">
            <v>70090000</v>
          </cell>
        </row>
        <row r="660">
          <cell r="A660" t="str">
            <v>235095-B24</v>
          </cell>
          <cell r="B660" t="str">
            <v>HSG80 ACS  8.6G-8.7-1G Upgrade</v>
          </cell>
          <cell r="D660">
            <v>4879000</v>
          </cell>
        </row>
        <row r="661">
          <cell r="A661" t="str">
            <v>235094-B24</v>
          </cell>
          <cell r="B661" t="str">
            <v>HSG80 ACS  8.7-1G LIC</v>
          </cell>
          <cell r="D661">
            <v>16264000</v>
          </cell>
        </row>
        <row r="662">
          <cell r="A662" t="str">
            <v>222371-B24</v>
          </cell>
          <cell r="B662" t="str">
            <v>HSG80 ACS  8.xF-8.7-1P LIC</v>
          </cell>
          <cell r="D662">
            <v>62580000</v>
          </cell>
        </row>
        <row r="663">
          <cell r="A663" t="str">
            <v>222309-B24</v>
          </cell>
          <cell r="B663" t="str">
            <v>HSG80 ACS  8.xF-8.7-1S LIC</v>
          </cell>
          <cell r="D663">
            <v>17522000</v>
          </cell>
        </row>
        <row r="664">
          <cell r="A664" t="str">
            <v>222315-B24</v>
          </cell>
          <cell r="B664" t="str">
            <v>HSG80 ACS  8.xG-8.7-1F LIC</v>
          </cell>
          <cell r="D664">
            <v>12808000</v>
          </cell>
        </row>
        <row r="665">
          <cell r="A665" t="str">
            <v>222370-B24</v>
          </cell>
          <cell r="B665" t="str">
            <v>HSG80 ACS  8.xG-8.7-1P LIC</v>
          </cell>
          <cell r="D665">
            <v>70090000</v>
          </cell>
        </row>
        <row r="666">
          <cell r="A666" t="str">
            <v>222308-B24</v>
          </cell>
          <cell r="B666" t="str">
            <v>HSG80 ACS  8.xG-8.7-1S LIC</v>
          </cell>
          <cell r="D666">
            <v>25032000</v>
          </cell>
        </row>
        <row r="667">
          <cell r="A667" t="str">
            <v>222308-B23</v>
          </cell>
          <cell r="B667" t="str">
            <v>HSG80 ACS 8.xG-8.7S LIC</v>
          </cell>
          <cell r="D667">
            <v>25032000</v>
          </cell>
        </row>
        <row r="668">
          <cell r="A668" t="str">
            <v>222306-B24</v>
          </cell>
          <cell r="B668" t="str">
            <v>HSG80 ACS 8.xL-8.7-1S LIC</v>
          </cell>
          <cell r="D668">
            <v>24615000</v>
          </cell>
        </row>
        <row r="669">
          <cell r="A669" t="str">
            <v>222372-B24</v>
          </cell>
          <cell r="B669" t="str">
            <v>HSG80 ACS  8.xS-8.7-1P LIC</v>
          </cell>
          <cell r="D669">
            <v>45058000</v>
          </cell>
        </row>
        <row r="670">
          <cell r="A670" t="str">
            <v>222319-B24</v>
          </cell>
          <cell r="B670" t="str">
            <v>HSG80 ACS 8.6F-8.7-1F Upgrade License</v>
          </cell>
          <cell r="D670">
            <v>8539000</v>
          </cell>
        </row>
        <row r="671">
          <cell r="A671" t="str">
            <v>222318-B24</v>
          </cell>
          <cell r="B671" t="str">
            <v>HSG80 ASC 8.7-1F LIC</v>
          </cell>
          <cell r="D671">
            <v>28463400</v>
          </cell>
        </row>
        <row r="672">
          <cell r="A672" t="str">
            <v>222317-B24</v>
          </cell>
          <cell r="B672" t="str">
            <v>HSG80 ACS 8.6P-8.7-1P Upgrade License</v>
          </cell>
          <cell r="D672">
            <v>22886000</v>
          </cell>
        </row>
        <row r="673">
          <cell r="A673" t="str">
            <v>222369-B24</v>
          </cell>
          <cell r="B673" t="str">
            <v>HSG80 ACS 8.xL-8.7-1P LIC</v>
          </cell>
          <cell r="D673">
            <v>69672000</v>
          </cell>
        </row>
        <row r="674">
          <cell r="A674" t="str">
            <v>222316-B24</v>
          </cell>
          <cell r="B674" t="str">
            <v>HSG80 ACS 8.7-1P LIC</v>
          </cell>
          <cell r="D674">
            <v>76288000</v>
          </cell>
        </row>
        <row r="676">
          <cell r="A676" t="str">
            <v>279803-B21</v>
          </cell>
          <cell r="B676" t="str">
            <v>HSG80 Solution Software 8.7 for Tru64 UNIX</v>
          </cell>
          <cell r="C676" t="str">
            <v xml:space="preserve">  - Platform Kits for EMA/MA</v>
          </cell>
          <cell r="D676">
            <v>1788000</v>
          </cell>
        </row>
        <row r="677">
          <cell r="A677" t="str">
            <v>279807-B21</v>
          </cell>
          <cell r="B677" t="str">
            <v>HSG80 Solution Software 8.7 for OVMS</v>
          </cell>
          <cell r="D677">
            <v>1788000</v>
          </cell>
        </row>
        <row r="678">
          <cell r="A678" t="str">
            <v>279811-B21</v>
          </cell>
          <cell r="B678" t="str">
            <v>HSG80 Solution Software 8.7 for Windows NT/2000</v>
          </cell>
          <cell r="D678">
            <v>1640000</v>
          </cell>
        </row>
        <row r="679">
          <cell r="A679" t="str">
            <v>279815-B21</v>
          </cell>
          <cell r="B679" t="str">
            <v>HSG80 Solution Software 8.7 for Novell NetWare</v>
          </cell>
          <cell r="D679">
            <v>1788000</v>
          </cell>
        </row>
        <row r="680">
          <cell r="A680" t="str">
            <v>279819-B21</v>
          </cell>
          <cell r="B680" t="str">
            <v>HSG80 Solution Software 8.7 for Sun Solaris</v>
          </cell>
          <cell r="D680">
            <v>1788000</v>
          </cell>
        </row>
        <row r="681">
          <cell r="A681" t="str">
            <v>279823-B21</v>
          </cell>
          <cell r="B681" t="str">
            <v>HSG80 Solution Software 8.7 for HP-UX</v>
          </cell>
          <cell r="D681">
            <v>1788000</v>
          </cell>
        </row>
        <row r="682">
          <cell r="A682" t="str">
            <v>279827-B21</v>
          </cell>
          <cell r="B682" t="str">
            <v>HSG80 Solution Software 8.7 for IBM AIX</v>
          </cell>
          <cell r="D682">
            <v>1788000</v>
          </cell>
        </row>
        <row r="683">
          <cell r="A683" t="str">
            <v>279831-B21</v>
          </cell>
          <cell r="B683" t="str">
            <v>HSG80 Solution Software 8.7 for Linux</v>
          </cell>
          <cell r="D683">
            <v>1640000</v>
          </cell>
        </row>
        <row r="684">
          <cell r="A684" t="str">
            <v>279804-B21</v>
          </cell>
          <cell r="B684" t="str">
            <v>HSG80 V8.7 for Tru64 Unix Upgrade License</v>
          </cell>
          <cell r="D684">
            <v>1180000</v>
          </cell>
        </row>
        <row r="685">
          <cell r="A685" t="str">
            <v>279808-B21</v>
          </cell>
          <cell r="B685" t="str">
            <v>HSG80 V8.7 for  OVMS Upgrade License</v>
          </cell>
          <cell r="D685">
            <v>1180000</v>
          </cell>
        </row>
        <row r="686">
          <cell r="A686" t="str">
            <v>279816-B21</v>
          </cell>
          <cell r="B686" t="str">
            <v>HSG80 V8.7 Novell NetWare Upgrade License</v>
          </cell>
          <cell r="D686">
            <v>1180000</v>
          </cell>
        </row>
        <row r="687">
          <cell r="A687" t="str">
            <v>279820-B21</v>
          </cell>
          <cell r="B687" t="str">
            <v>HSG80 V8.7 Sun Solaris Upgrade License</v>
          </cell>
          <cell r="D687">
            <v>1180000</v>
          </cell>
        </row>
        <row r="688">
          <cell r="A688" t="str">
            <v>279824-B21</v>
          </cell>
          <cell r="B688" t="str">
            <v>HSG80 V8.7 HP-UX Upgrade License</v>
          </cell>
          <cell r="D688">
            <v>1180000</v>
          </cell>
        </row>
        <row r="689">
          <cell r="A689" t="str">
            <v>279828-B21</v>
          </cell>
          <cell r="B689" t="str">
            <v>HSG80 V8.7 IBM AIX Upgrade License</v>
          </cell>
          <cell r="D689">
            <v>1180000</v>
          </cell>
        </row>
        <row r="691">
          <cell r="A691" t="str">
            <v>119826-B31</v>
          </cell>
          <cell r="B691" t="str">
            <v>StorageWorks 43xx Redundant Power Supply</v>
          </cell>
          <cell r="C691" t="str">
            <v xml:space="preserve">  - Modular Storage Components</v>
          </cell>
          <cell r="D691">
            <v>1761000</v>
          </cell>
        </row>
        <row r="692">
          <cell r="A692" t="str">
            <v>135820-B21</v>
          </cell>
          <cell r="B692" t="str">
            <v>Model 2200 Controller Shelf</v>
          </cell>
          <cell r="D692">
            <v>26511000</v>
          </cell>
        </row>
        <row r="693">
          <cell r="A693" t="str">
            <v>135823-B21</v>
          </cell>
          <cell r="B693" t="str">
            <v>Model 2200 External Cache Battery</v>
          </cell>
          <cell r="D693">
            <v>4513000</v>
          </cell>
        </row>
        <row r="694">
          <cell r="A694" t="str">
            <v>150213-B21</v>
          </cell>
          <cell r="B694" t="str">
            <v>StorageWorks 4000 TWR =&gt; RCK</v>
          </cell>
          <cell r="D694">
            <v>997000</v>
          </cell>
        </row>
        <row r="695">
          <cell r="A695" t="str">
            <v>168256-B21</v>
          </cell>
          <cell r="B695" t="str">
            <v>SCSI Cable, VHDCI 68M / VHDCI 68M, 1m</v>
          </cell>
          <cell r="D695">
            <v>3106000</v>
          </cell>
        </row>
        <row r="696">
          <cell r="A696" t="str">
            <v>168257-B21</v>
          </cell>
          <cell r="B696" t="str">
            <v>SCSI Cable, VHDCI 68M / VHDCI 68M, 2m</v>
          </cell>
          <cell r="D696">
            <v>3106000</v>
          </cell>
        </row>
        <row r="697">
          <cell r="A697" t="str">
            <v>180311-B21</v>
          </cell>
          <cell r="B697" t="str">
            <v xml:space="preserve">42U Modular Storage Cabinet (opal) </v>
          </cell>
          <cell r="D697">
            <v>46721000</v>
          </cell>
        </row>
        <row r="698">
          <cell r="A698" t="str">
            <v>180313-B21</v>
          </cell>
          <cell r="B698" t="str">
            <v xml:space="preserve">36U Modular Storage Cabinet (opal) </v>
          </cell>
          <cell r="D698">
            <v>39768000</v>
          </cell>
        </row>
        <row r="699">
          <cell r="A699" t="str">
            <v>180315-B21</v>
          </cell>
          <cell r="B699" t="str">
            <v xml:space="preserve">22U Modular Storage Cabinet (opal) </v>
          </cell>
          <cell r="D699">
            <v>34022000</v>
          </cell>
        </row>
        <row r="700">
          <cell r="A700" t="str">
            <v>238789-B21</v>
          </cell>
          <cell r="B700" t="str">
            <v>41U Module Storage Cabinet, opal</v>
          </cell>
          <cell r="D700">
            <v>44754000</v>
          </cell>
        </row>
        <row r="701">
          <cell r="A701" t="str">
            <v>238789-B22</v>
          </cell>
          <cell r="B701" t="str">
            <v>41U Module Storage Cabinet, blue</v>
          </cell>
          <cell r="D701">
            <v>44754000</v>
          </cell>
        </row>
        <row r="702">
          <cell r="A702" t="str">
            <v>190209-B31</v>
          </cell>
          <cell r="B702" t="str">
            <v>StorageWorks Enclosure 4314R</v>
          </cell>
          <cell r="D702">
            <v>12925000</v>
          </cell>
        </row>
        <row r="703">
          <cell r="A703" t="str">
            <v>190210-B31</v>
          </cell>
          <cell r="B703" t="str">
            <v>StorageWorks 4314 Tower</v>
          </cell>
          <cell r="D703">
            <v>13918000</v>
          </cell>
        </row>
        <row r="704">
          <cell r="A704" t="str">
            <v>190211-B31</v>
          </cell>
          <cell r="B704" t="str">
            <v>StorageWorks Enclosure 4354R</v>
          </cell>
          <cell r="D704">
            <v>15410000</v>
          </cell>
        </row>
        <row r="705">
          <cell r="A705" t="str">
            <v>190212-B21</v>
          </cell>
          <cell r="B705" t="str">
            <v>StorageWorks Enclosure 43xx Ultra3 Single Bus I/O Module</v>
          </cell>
          <cell r="D705">
            <v>2199000</v>
          </cell>
        </row>
        <row r="706">
          <cell r="A706" t="str">
            <v>190213-B21</v>
          </cell>
          <cell r="B706" t="str">
            <v>StorageWorks Enclosure 43xx Ultra3 Dual Bus I/O Module</v>
          </cell>
          <cell r="D706">
            <v>3318000</v>
          </cell>
        </row>
        <row r="708">
          <cell r="A708" t="str">
            <v>189715-002</v>
          </cell>
          <cell r="B708" t="str">
            <v>SANworks Management Appliance II</v>
          </cell>
          <cell r="C708" t="str">
            <v xml:space="preserve">  - SANworks Management Appliance</v>
          </cell>
          <cell r="D708">
            <v>25032000</v>
          </cell>
        </row>
        <row r="710">
          <cell r="A710" t="str">
            <v>168794-B21</v>
          </cell>
          <cell r="B710" t="str">
            <v>64bit/33MHz PCI-to-FC HBA for Tru64/OVMS (1Gb)</v>
          </cell>
          <cell r="C710" t="str">
            <v>FC Host Bus Adapter (HBA)</v>
          </cell>
          <cell r="D710">
            <v>17822000</v>
          </cell>
        </row>
        <row r="711">
          <cell r="A711" t="str">
            <v>176479-B21</v>
          </cell>
          <cell r="B711" t="str">
            <v>64bit/33MHz PCI-to-FC HBA for NT/2000 (1Gb)</v>
          </cell>
          <cell r="D711">
            <v>12438000</v>
          </cell>
        </row>
        <row r="712">
          <cell r="A712" t="str">
            <v>197819-B21</v>
          </cell>
          <cell r="B712" t="str">
            <v>64bit/66MHz PCI-to-FC HBA for IBM AIX (1Gb)</v>
          </cell>
          <cell r="D712">
            <v>20979000</v>
          </cell>
        </row>
        <row r="713">
          <cell r="A713" t="str">
            <v>254457-B21</v>
          </cell>
          <cell r="B713" t="str">
            <v>cPCI-to-FC HBA for Solaris (1Gb)</v>
          </cell>
          <cell r="D713">
            <v>23602000</v>
          </cell>
        </row>
        <row r="714">
          <cell r="A714" t="str">
            <v>254458-B21</v>
          </cell>
          <cell r="B714" t="str">
            <v>SBus-to-FC HBA for Solaris (1Gb)</v>
          </cell>
          <cell r="D714">
            <v>28322000</v>
          </cell>
        </row>
        <row r="715">
          <cell r="A715" t="str">
            <v>281540-B21</v>
          </cell>
          <cell r="B715" t="str">
            <v>64bit/122MHz PCI-X HBA for NetWare (1Gb)</v>
          </cell>
          <cell r="D715">
            <v>11599000</v>
          </cell>
        </row>
        <row r="716">
          <cell r="A716" t="str">
            <v>281541-B21</v>
          </cell>
          <cell r="B716" t="str">
            <v>64bit/133MHz PCI-X HBA for Linux (2Gb)</v>
          </cell>
          <cell r="D716">
            <v>11599000</v>
          </cell>
        </row>
        <row r="717">
          <cell r="A717" t="str">
            <v>167433-B21</v>
          </cell>
          <cell r="B717" t="str">
            <v>64bit/66MHz PCI-to-FC HBA for Linux (1Gb) for EMA/MA only</v>
          </cell>
          <cell r="D717">
            <v>12022000</v>
          </cell>
        </row>
        <row r="718">
          <cell r="A718" t="str">
            <v>245299-B21</v>
          </cell>
          <cell r="B718" t="str">
            <v>64bit/66MHz PCI-to-FC HBA for NT/2000 (2Gb)</v>
          </cell>
          <cell r="D718">
            <v>13073000</v>
          </cell>
        </row>
        <row r="719">
          <cell r="A719" t="str">
            <v>261329-B21</v>
          </cell>
          <cell r="B719" t="str">
            <v>64bit/66MHz PCI-to-FC HBA for Tru64/OVMS (2Gb)</v>
          </cell>
          <cell r="D719">
            <v>19469000</v>
          </cell>
        </row>
        <row r="720">
          <cell r="A720" t="str">
            <v>254456-B21</v>
          </cell>
          <cell r="B720" t="str">
            <v>PCI-to-FC HBA for Solaris (2Gb)</v>
          </cell>
          <cell r="D720">
            <v>17822000</v>
          </cell>
        </row>
        <row r="721">
          <cell r="A721" t="str">
            <v>308540-B21</v>
          </cell>
          <cell r="B721" t="str">
            <v>64bit/66MHz Dual Channel PCI-to-FC HBA for NT/2000 (2Gb)</v>
          </cell>
          <cell r="D721">
            <v>20098000</v>
          </cell>
        </row>
        <row r="722">
          <cell r="A722" t="str">
            <v>321835-B21</v>
          </cell>
          <cell r="B722" t="str">
            <v xml:space="preserve">2GB Dual Channel PCIx FC HBA </v>
          </cell>
          <cell r="D722">
            <v>18238000</v>
          </cell>
        </row>
        <row r="723">
          <cell r="A723" t="str">
            <v>305573-B21</v>
          </cell>
          <cell r="B723" t="str">
            <v>E982 PCIx 2GBFC HBA</v>
          </cell>
          <cell r="D723">
            <v>13094000</v>
          </cell>
        </row>
        <row r="724">
          <cell r="A724" t="str">
            <v>302784-B21</v>
          </cell>
          <cell r="B724" t="str">
            <v>64BIT 2GB PCIX FC HBA</v>
          </cell>
          <cell r="D724">
            <v>10279000</v>
          </cell>
        </row>
        <row r="726">
          <cell r="A726" t="str">
            <v>201723-B22</v>
          </cell>
          <cell r="B726" t="str">
            <v xml:space="preserve">MSA1000 </v>
          </cell>
          <cell r="C726" t="str">
            <v>MSA1000</v>
          </cell>
          <cell r="D726">
            <v>43718000</v>
          </cell>
        </row>
        <row r="727">
          <cell r="A727" t="str">
            <v>218231-B22</v>
          </cell>
          <cell r="B727" t="str">
            <v xml:space="preserve">  - MSA1000 Controller </v>
          </cell>
          <cell r="D727">
            <v>18350000</v>
          </cell>
        </row>
        <row r="728">
          <cell r="A728" t="str">
            <v>218960-B21</v>
          </cell>
          <cell r="B728" t="str">
            <v xml:space="preserve">  - MSA Fibre Channel I/O Module </v>
          </cell>
          <cell r="D728">
            <v>4921000</v>
          </cell>
        </row>
        <row r="729">
          <cell r="A729" t="str">
            <v>218232-B21</v>
          </cell>
          <cell r="B729" t="str">
            <v xml:space="preserve">  - MSA Fabric Switch 6</v>
          </cell>
          <cell r="D729">
            <v>27771000</v>
          </cell>
        </row>
        <row r="730">
          <cell r="A730" t="str">
            <v>288247-B21</v>
          </cell>
          <cell r="B730" t="str">
            <v xml:space="preserve">  - MSA SAN Switch 2/8</v>
          </cell>
          <cell r="D730">
            <v>33567000</v>
          </cell>
        </row>
        <row r="731">
          <cell r="A731" t="str">
            <v>286763-B21</v>
          </cell>
          <cell r="B731" t="str">
            <v xml:space="preserve">  - MSA Embedded 3-port Hub </v>
          </cell>
          <cell r="D731">
            <v>5800000</v>
          </cell>
        </row>
        <row r="732">
          <cell r="A732" t="str">
            <v>221470-B21</v>
          </cell>
          <cell r="B732" t="str">
            <v xml:space="preserve">  - 2Gb/s SFP SW Transceiver Kit</v>
          </cell>
          <cell r="D732">
            <v>1935000</v>
          </cell>
        </row>
        <row r="733">
          <cell r="A733" t="str">
            <v>245299-B21</v>
          </cell>
          <cell r="B733" t="str">
            <v xml:space="preserve">  - 64bit/66MHz PCI-to-FC HBA for NT/2000 (2Gb)</v>
          </cell>
          <cell r="D733">
            <v>13073000</v>
          </cell>
        </row>
        <row r="734">
          <cell r="A734" t="str">
            <v>281540-B21</v>
          </cell>
          <cell r="B734" t="str">
            <v xml:space="preserve">  - 64bit/122MHz PCI-X HBA for NetWare (1Gb)</v>
          </cell>
          <cell r="D734">
            <v>11599000</v>
          </cell>
        </row>
        <row r="735">
          <cell r="A735" t="str">
            <v>281541-B21</v>
          </cell>
          <cell r="B735" t="str">
            <v xml:space="preserve">  - 64bit/133MHz PCI-X HBA for Linux (2Gb)</v>
          </cell>
          <cell r="D735">
            <v>11599000</v>
          </cell>
        </row>
        <row r="736">
          <cell r="A736" t="str">
            <v>213076-B24</v>
          </cell>
          <cell r="B736" t="str">
            <v xml:space="preserve">  - Secure Path v4.0 for Windows for MSA, 1-license</v>
          </cell>
          <cell r="D736">
            <v>4768000</v>
          </cell>
        </row>
        <row r="737">
          <cell r="A737" t="str">
            <v>231316-B24</v>
          </cell>
          <cell r="B737" t="str">
            <v xml:space="preserve">  - Secure Path v4.0 for Windows for MSA, 5-license</v>
          </cell>
          <cell r="D737">
            <v>21456000</v>
          </cell>
        </row>
        <row r="738">
          <cell r="A738" t="str">
            <v>231317-B24</v>
          </cell>
          <cell r="B738" t="str">
            <v xml:space="preserve">  - Secure Path v4.0 for Windows for MSA, 10-license</v>
          </cell>
          <cell r="D738">
            <v>38621000</v>
          </cell>
        </row>
        <row r="739">
          <cell r="A739" t="str">
            <v>231318-B24</v>
          </cell>
          <cell r="B739" t="str">
            <v xml:space="preserve">  - Secure Path v4.0 for Windows for MSA, 25-license</v>
          </cell>
          <cell r="D739">
            <v>86897000</v>
          </cell>
        </row>
        <row r="740">
          <cell r="A740" t="str">
            <v>231319-B24</v>
          </cell>
          <cell r="B740" t="str">
            <v xml:space="preserve">  - Secure Path v4.0 for Windows for MSA, 50-license</v>
          </cell>
          <cell r="D740">
            <v>156414000</v>
          </cell>
        </row>
        <row r="741">
          <cell r="A741" t="str">
            <v>261715-B22</v>
          </cell>
          <cell r="B741" t="str">
            <v xml:space="preserve">  - Secure Path Upgrade to v4.0 for Windows for MSA </v>
          </cell>
          <cell r="D741">
            <v>1430000</v>
          </cell>
        </row>
        <row r="742">
          <cell r="A742" t="str">
            <v>222411-B22</v>
          </cell>
          <cell r="B742" t="str">
            <v>Secure Path v3.0c NVLWkg 1-License (for MSA1000)</v>
          </cell>
          <cell r="D742">
            <v>4768000</v>
          </cell>
        </row>
        <row r="743">
          <cell r="A743" t="str">
            <v>231324-B22</v>
          </cell>
          <cell r="B743" t="str">
            <v>Secure Path v3.0c NVLWkg 5-License (for MSA1000)</v>
          </cell>
          <cell r="D743">
            <v>21456000</v>
          </cell>
        </row>
        <row r="744">
          <cell r="A744" t="str">
            <v>231325-B22</v>
          </cell>
          <cell r="B744" t="str">
            <v>Secure Path v3.0c NVLWkg 10-License (for MSA1000)</v>
          </cell>
          <cell r="D744">
            <v>38621000</v>
          </cell>
        </row>
        <row r="745">
          <cell r="A745" t="str">
            <v>231326-B22</v>
          </cell>
          <cell r="B745" t="str">
            <v>Secure Path v3.0c NVLWkg 25-License (for MSA1000)</v>
          </cell>
          <cell r="D745">
            <v>86897000</v>
          </cell>
        </row>
        <row r="746">
          <cell r="A746" t="str">
            <v>231327-B22</v>
          </cell>
          <cell r="B746" t="str">
            <v>Secure Path v3.0c NVLWkg 50-License (for MSA1000)</v>
          </cell>
          <cell r="D746">
            <v>156414000</v>
          </cell>
        </row>
        <row r="747">
          <cell r="A747" t="str">
            <v>291536-B21</v>
          </cell>
          <cell r="B747" t="str">
            <v>Secure Path v3.0 for Linux  Workgroup Edition 1 License (for MSA1000)</v>
          </cell>
          <cell r="D747">
            <v>4768000</v>
          </cell>
        </row>
        <row r="748">
          <cell r="A748" t="str">
            <v>291537-B21</v>
          </cell>
          <cell r="B748" t="str">
            <v>Secure Path v3.0 for Linux Workgroup Edition 5 Licenses (for MSA1000)</v>
          </cell>
          <cell r="D748">
            <v>21456000</v>
          </cell>
        </row>
        <row r="749">
          <cell r="A749" t="str">
            <v>326267-B21</v>
          </cell>
          <cell r="B749" t="str">
            <v>Secure Path v3.0 for Linux Workgroup Edition 8 Licenses (for MSA1000)</v>
          </cell>
          <cell r="D749">
            <v>19072000</v>
          </cell>
        </row>
        <row r="750">
          <cell r="A750" t="str">
            <v>291538-B21</v>
          </cell>
          <cell r="B750" t="str">
            <v>Secure Path v3.0 for Linux Workgroup Edition 10 Licenses (for MSA1000)</v>
          </cell>
          <cell r="D750">
            <v>38621000</v>
          </cell>
        </row>
        <row r="751">
          <cell r="A751" t="str">
            <v>291539-B21</v>
          </cell>
          <cell r="B751" t="str">
            <v>Secure Path v3.0 for Linux Workgroup Edition 25 Licenses (for MSA1000)</v>
          </cell>
          <cell r="D751">
            <v>86897000</v>
          </cell>
        </row>
        <row r="752">
          <cell r="A752" t="str">
            <v>291540-B21</v>
          </cell>
          <cell r="B752" t="str">
            <v>Secure Path v3.0 for Linux Workgroup Edition 50 Licenses (for MSA1000)</v>
          </cell>
          <cell r="D752">
            <v>156414000</v>
          </cell>
        </row>
        <row r="754">
          <cell r="A754" t="str">
            <v>286775-B22</v>
          </cell>
          <cell r="B754" t="str">
            <v>18.2GB Pluggable Ultra320 SCSI 15K Universal Hard Drive(1")</v>
          </cell>
          <cell r="C754" t="str">
            <v>SCSI HDD</v>
          </cell>
          <cell r="D754">
            <v>1004000</v>
          </cell>
        </row>
        <row r="755">
          <cell r="A755" t="str">
            <v>286713-B22</v>
          </cell>
          <cell r="B755" t="str">
            <v>36.4GB Pluggable Ultra320 SCSI 10K Universal Hard Drive(1")</v>
          </cell>
          <cell r="D755">
            <v>828000</v>
          </cell>
        </row>
        <row r="756">
          <cell r="A756" t="str">
            <v>286776-B22</v>
          </cell>
          <cell r="B756" t="str">
            <v>36.4GB Pluggable Ultra320 SCSI 15K Universal Hard Drive(1")</v>
          </cell>
          <cell r="D756">
            <v>1415000</v>
          </cell>
        </row>
        <row r="757">
          <cell r="A757" t="str">
            <v>286714-B22</v>
          </cell>
          <cell r="B757" t="str">
            <v>72.8GB Pluggable Ultra320 SCSI 10K Universal Hard Drive(1")</v>
          </cell>
          <cell r="D757">
            <v>1342000</v>
          </cell>
        </row>
        <row r="758">
          <cell r="A758" t="str">
            <v>286778-B22</v>
          </cell>
          <cell r="B758" t="str">
            <v>72.8GB Pluggable Ultra320 SCSI 15K Universal Hard Drive(1")</v>
          </cell>
          <cell r="D758">
            <v>2735000</v>
          </cell>
        </row>
        <row r="759">
          <cell r="A759" t="str">
            <v>286716-B22</v>
          </cell>
          <cell r="B759" t="str">
            <v>146.8GB Pluggable Ultra320 SCSI 10K Universal Hard Drive(1")</v>
          </cell>
          <cell r="D759">
            <v>3080000</v>
          </cell>
        </row>
        <row r="762">
          <cell r="A762" t="str">
            <v>322120-B21</v>
          </cell>
          <cell r="B762" t="str">
            <v>SAN Switch 2/8-EL</v>
          </cell>
          <cell r="C762" t="str">
            <v>SAN Switch/Software</v>
          </cell>
          <cell r="D762">
            <v>33567000</v>
          </cell>
        </row>
        <row r="763">
          <cell r="A763" t="str">
            <v>322121-B21</v>
          </cell>
          <cell r="B763" t="str">
            <v>SAN Switch 2/8 Power Pak</v>
          </cell>
          <cell r="D763">
            <v>62932000</v>
          </cell>
        </row>
        <row r="764">
          <cell r="A764" t="str">
            <v>325888-B21</v>
          </cell>
          <cell r="B764" t="str">
            <v>SAN Switch2/8 Upgrade</v>
          </cell>
          <cell r="D764">
            <v>15734000</v>
          </cell>
        </row>
        <row r="765">
          <cell r="A765" t="str">
            <v>283056-B21</v>
          </cell>
          <cell r="B765" t="str">
            <v>SAN Switch 2/16-EL</v>
          </cell>
          <cell r="D765">
            <v>77492000</v>
          </cell>
        </row>
        <row r="766">
          <cell r="A766" t="str">
            <v>325889-B21</v>
          </cell>
          <cell r="B766" t="str">
            <v>SAN Switch 2/16 Upgrade</v>
          </cell>
          <cell r="D766">
            <v>73427000</v>
          </cell>
        </row>
        <row r="767">
          <cell r="A767" t="str">
            <v>322118-B21</v>
          </cell>
          <cell r="B767" t="str">
            <v>SAN Switch 2/16</v>
          </cell>
          <cell r="D767">
            <v>110136000</v>
          </cell>
        </row>
        <row r="768">
          <cell r="A768" t="str">
            <v>288162-B21</v>
          </cell>
          <cell r="B768" t="str">
            <v xml:space="preserve">  - SAN Switch 2/16 Upgrade Kit</v>
          </cell>
          <cell r="D768">
            <v>12582000</v>
          </cell>
        </row>
        <row r="769">
          <cell r="A769" t="str">
            <v>317069-B21</v>
          </cell>
          <cell r="B769" t="str">
            <v xml:space="preserve">  - 2/16 SANTEGRITY License</v>
          </cell>
          <cell r="D769">
            <v>15729000</v>
          </cell>
        </row>
        <row r="770">
          <cell r="A770" t="str">
            <v>262872-B21</v>
          </cell>
          <cell r="B770" t="str">
            <v xml:space="preserve">  - Trunking for SAN Switch 2/16</v>
          </cell>
          <cell r="D770">
            <v>25957000</v>
          </cell>
        </row>
        <row r="771">
          <cell r="A771" t="str">
            <v>262870-B21</v>
          </cell>
          <cell r="B771" t="str">
            <v xml:space="preserve">  - Advanced Performance Monitor for SAN Switch 2/16</v>
          </cell>
          <cell r="D771">
            <v>18357000</v>
          </cell>
        </row>
        <row r="772">
          <cell r="A772" t="str">
            <v>262864-B21</v>
          </cell>
          <cell r="B772" t="str">
            <v xml:space="preserve">  - Fabric Watch for SAN Switch 2/16</v>
          </cell>
          <cell r="D772">
            <v>4956000</v>
          </cell>
        </row>
        <row r="773">
          <cell r="A773" t="str">
            <v>262874-B21</v>
          </cell>
          <cell r="B773" t="str">
            <v xml:space="preserve">  - Performance Package for SAN Switch 2/16 (all three above)</v>
          </cell>
          <cell r="D773">
            <v>33037000</v>
          </cell>
        </row>
        <row r="774">
          <cell r="A774" t="str">
            <v>262866-B21</v>
          </cell>
          <cell r="B774" t="str">
            <v xml:space="preserve">  - QuickLoop for SAN Switch 2/16</v>
          </cell>
          <cell r="D774">
            <v>7474000</v>
          </cell>
        </row>
        <row r="775">
          <cell r="A775" t="str">
            <v>262868-B21</v>
          </cell>
          <cell r="B775" t="str">
            <v xml:space="preserve">  - Extended Fabric for SAN Switch 2/16</v>
          </cell>
          <cell r="D775">
            <v>21504000</v>
          </cell>
        </row>
        <row r="776">
          <cell r="A776" t="str">
            <v>334883-B21</v>
          </cell>
          <cell r="B776" t="str">
            <v xml:space="preserve">  - Core Switch 16 port Blade</v>
          </cell>
          <cell r="D776">
            <v>225526000</v>
          </cell>
        </row>
        <row r="777">
          <cell r="A777" t="str">
            <v>287055-B21</v>
          </cell>
          <cell r="B777" t="str">
            <v>SAN Switch 2/16 (w/ 2 Power Supplies)</v>
          </cell>
          <cell r="D777">
            <v>159961000</v>
          </cell>
        </row>
        <row r="778">
          <cell r="A778" t="str">
            <v>322119-B21</v>
          </cell>
          <cell r="B778" t="str">
            <v>SAN Switch 2/16 Power Pak</v>
          </cell>
          <cell r="D778">
            <v>146849000</v>
          </cell>
        </row>
        <row r="779">
          <cell r="A779" t="str">
            <v>167365-B21</v>
          </cell>
          <cell r="B779" t="str">
            <v xml:space="preserve">Rack mount kit for 2/8 and 2/16 SAN Switches </v>
          </cell>
          <cell r="D779">
            <v>1269000</v>
          </cell>
        </row>
        <row r="780">
          <cell r="A780" t="str">
            <v>324504-B21</v>
          </cell>
          <cell r="B780" t="str">
            <v>Fabric Watch 2/8 and 216</v>
          </cell>
          <cell r="D780">
            <v>4956000</v>
          </cell>
        </row>
        <row r="781">
          <cell r="A781" t="str">
            <v>324506-B21</v>
          </cell>
          <cell r="B781" t="str">
            <v>Inter-switch-link(ISL) Trunking for 2/8 and 2/16</v>
          </cell>
          <cell r="D781">
            <v>19930000</v>
          </cell>
        </row>
        <row r="782">
          <cell r="A782" t="str">
            <v>324507-B21</v>
          </cell>
          <cell r="B782" t="str">
            <v>Advanced Perfromance Monitor 2/8</v>
          </cell>
          <cell r="D782">
            <v>12588000</v>
          </cell>
        </row>
        <row r="783">
          <cell r="A783" t="str">
            <v>324508-B21</v>
          </cell>
          <cell r="B783" t="str">
            <v>Quickloop 2/8 and 2/16</v>
          </cell>
          <cell r="D783">
            <v>4720000</v>
          </cell>
        </row>
        <row r="784">
          <cell r="A784" t="str">
            <v>325891-B21</v>
          </cell>
          <cell r="B784" t="str">
            <v>Remote Switch 2/8 and 2/16</v>
          </cell>
          <cell r="D784">
            <v>15734000</v>
          </cell>
        </row>
        <row r="785">
          <cell r="A785" t="str">
            <v>324505-B21</v>
          </cell>
          <cell r="B785" t="str">
            <v>Extended Fabric 2/8 and 2/16</v>
          </cell>
          <cell r="D785">
            <v>20455000</v>
          </cell>
        </row>
        <row r="786">
          <cell r="A786" t="str">
            <v>325892-B21</v>
          </cell>
          <cell r="B786" t="str">
            <v>Power Pak Bundle 2/8 and 2/16 License</v>
          </cell>
          <cell r="D786">
            <v>43007000</v>
          </cell>
        </row>
        <row r="787">
          <cell r="A787" t="str">
            <v>316095-B21</v>
          </cell>
          <cell r="B787" t="str">
            <v xml:space="preserve">Edge Switch 2/24 </v>
          </cell>
          <cell r="D787">
            <v>60577000</v>
          </cell>
        </row>
        <row r="788">
          <cell r="A788" t="str">
            <v>317067-B21</v>
          </cell>
          <cell r="B788" t="str">
            <v xml:space="preserve">  - Product Manager License for Edge Switch 2/24</v>
          </cell>
          <cell r="D788">
            <v>12588000</v>
          </cell>
        </row>
        <row r="789">
          <cell r="A789" t="str">
            <v>316096-B21</v>
          </cell>
          <cell r="B789" t="str">
            <v xml:space="preserve">  - 8-FlexPort Upgrade for Edge Switch 2/24</v>
          </cell>
          <cell r="D789">
            <v>60577000</v>
          </cell>
        </row>
        <row r="790">
          <cell r="A790" t="str">
            <v>A6582A</v>
          </cell>
          <cell r="B790" t="str">
            <v xml:space="preserve">  - HA-Fabric Manager Server for Edge Switch 2/24</v>
          </cell>
          <cell r="D790">
            <v>34747000</v>
          </cell>
        </row>
        <row r="791">
          <cell r="A791" t="str">
            <v>287406-B22</v>
          </cell>
          <cell r="B791" t="str">
            <v xml:space="preserve">  - HA-Fabric Manager Software for Edge Switch 2/24</v>
          </cell>
          <cell r="D791">
            <v>73097000</v>
          </cell>
        </row>
        <row r="792">
          <cell r="A792" t="str">
            <v>317070-B21</v>
          </cell>
          <cell r="B792" t="str">
            <v xml:space="preserve">  - SANtegrity Binding OS for Edge Switch 2/24</v>
          </cell>
          <cell r="D792">
            <v>12058000</v>
          </cell>
        </row>
        <row r="793">
          <cell r="A793" t="str">
            <v>332925-B21</v>
          </cell>
          <cell r="B793" t="str">
            <v>2/32 SANtegrity Binding License ALL</v>
          </cell>
          <cell r="D793">
            <v>39336000</v>
          </cell>
        </row>
        <row r="794">
          <cell r="A794" t="str">
            <v>332926-B21</v>
          </cell>
          <cell r="B794" t="str">
            <v>2/64 SANtegrity Binding License ALL</v>
          </cell>
          <cell r="D794">
            <v>183568000</v>
          </cell>
        </row>
        <row r="795">
          <cell r="A795" t="str">
            <v>286810-B21</v>
          </cell>
          <cell r="B795" t="str">
            <v>Edge Switch 2/32</v>
          </cell>
          <cell r="D795">
            <v>224892000</v>
          </cell>
        </row>
        <row r="796">
          <cell r="A796" t="str">
            <v>240603-B21</v>
          </cell>
          <cell r="B796" t="str">
            <v>SAN Switch 2/32</v>
          </cell>
          <cell r="D796">
            <v>288464000</v>
          </cell>
        </row>
        <row r="797">
          <cell r="A797" t="str">
            <v>300658-B21</v>
          </cell>
          <cell r="B797" t="str">
            <v xml:space="preserve">  - Product Manager License for Edge Switch 2/32</v>
          </cell>
          <cell r="D797">
            <v>36855000</v>
          </cell>
        </row>
        <row r="798">
          <cell r="A798" t="str">
            <v>302660-B21</v>
          </cell>
          <cell r="B798" t="str">
            <v xml:space="preserve">  - 8-FlexPort Upgrade for Edge Switch 2/32</v>
          </cell>
          <cell r="D798">
            <v>60577000</v>
          </cell>
        </row>
        <row r="799">
          <cell r="A799" t="str">
            <v>287406-B21</v>
          </cell>
          <cell r="B799" t="str">
            <v xml:space="preserve">  - HA-Fabric Manager for Edge Switch 2/32</v>
          </cell>
          <cell r="D799">
            <v>73097000</v>
          </cell>
        </row>
        <row r="800">
          <cell r="A800" t="str">
            <v>317071-B21</v>
          </cell>
          <cell r="B800" t="str">
            <v xml:space="preserve">  - SANtegrity Binding OS for Edge Switch 2/32</v>
          </cell>
          <cell r="D800">
            <v>20974000</v>
          </cell>
        </row>
        <row r="801">
          <cell r="A801" t="str">
            <v>333764-B21</v>
          </cell>
          <cell r="B801" t="str">
            <v>SAN Switch 2/32 Power Pak</v>
          </cell>
          <cell r="D801">
            <v>367131000</v>
          </cell>
        </row>
        <row r="802">
          <cell r="A802" t="str">
            <v>313455-B21</v>
          </cell>
          <cell r="B802" t="str">
            <v xml:space="preserve">  - Fabric Manager for SAN Switch 2/32</v>
          </cell>
          <cell r="D802">
            <v>52448000</v>
          </cell>
        </row>
        <row r="803">
          <cell r="A803" t="str">
            <v>313448-B21</v>
          </cell>
          <cell r="B803" t="str">
            <v xml:space="preserve">SAN Switch 2/32 Power Pak Upgrade </v>
          </cell>
          <cell r="D803">
            <v>83917000</v>
          </cell>
        </row>
        <row r="804">
          <cell r="A804" t="str">
            <v>313454-B21</v>
          </cell>
          <cell r="B804" t="str">
            <v>Fabric Watch, SAN Switch 2/32</v>
          </cell>
          <cell r="D804">
            <v>26224000</v>
          </cell>
        </row>
        <row r="805">
          <cell r="A805" t="str">
            <v>313452-B21</v>
          </cell>
          <cell r="B805" t="str">
            <v>Inter-Switch-Link Trunking, SAN Switch 2/32</v>
          </cell>
          <cell r="D805">
            <v>36714000</v>
          </cell>
        </row>
        <row r="806">
          <cell r="A806" t="str">
            <v>313450-B21</v>
          </cell>
          <cell r="B806" t="str">
            <v xml:space="preserve">Advanced Performance Monitor SAN Switch 2/32 </v>
          </cell>
          <cell r="D806">
            <v>28846000</v>
          </cell>
        </row>
        <row r="807">
          <cell r="A807" t="str">
            <v>313458-B21</v>
          </cell>
          <cell r="B807" t="str">
            <v>Extended Fabrics, SAN Switch 2/32</v>
          </cell>
          <cell r="D807">
            <v>28846000</v>
          </cell>
        </row>
        <row r="808">
          <cell r="A808" t="str">
            <v>313460-B21</v>
          </cell>
          <cell r="B808" t="str">
            <v>Remote Switch, SAN Switch 2/32</v>
          </cell>
          <cell r="D808">
            <v>57693000</v>
          </cell>
        </row>
        <row r="809">
          <cell r="A809" t="str">
            <v>331148-B21</v>
          </cell>
          <cell r="B809" t="str">
            <v>Rack mount kit for 2/8, 2/16 and 2/32 SAN Switches</v>
          </cell>
          <cell r="D809">
            <v>2885000</v>
          </cell>
        </row>
        <row r="810">
          <cell r="A810" t="str">
            <v>332177-B21</v>
          </cell>
          <cell r="B810" t="str">
            <v>Core Switch 2/64</v>
          </cell>
          <cell r="D810">
            <v>734272000</v>
          </cell>
        </row>
        <row r="811">
          <cell r="A811" t="str">
            <v>288144-B21</v>
          </cell>
          <cell r="B811" t="str">
            <v xml:space="preserve">  - Inter-Switch-Link(ISL) Trunking for Core Switch 2/64</v>
          </cell>
          <cell r="D811">
            <v>136365000</v>
          </cell>
        </row>
        <row r="812">
          <cell r="A812" t="str">
            <v>288141-B21</v>
          </cell>
          <cell r="B812" t="str">
            <v xml:space="preserve">  - Extended Fabric for Core Switch 2/64</v>
          </cell>
          <cell r="D812">
            <v>136365000</v>
          </cell>
        </row>
        <row r="813">
          <cell r="A813" t="str">
            <v>330882-B21</v>
          </cell>
          <cell r="B813" t="str">
            <v xml:space="preserve">  - Power Pak SW 2/64</v>
          </cell>
          <cell r="D813">
            <v>230771000</v>
          </cell>
        </row>
        <row r="814">
          <cell r="A814" t="str">
            <v>334218-B21</v>
          </cell>
          <cell r="B814" t="str">
            <v xml:space="preserve">  - Fabric Watch 2/64</v>
          </cell>
          <cell r="D814">
            <v>115386000</v>
          </cell>
        </row>
        <row r="815">
          <cell r="A815" t="str">
            <v>325887-B21</v>
          </cell>
          <cell r="B815" t="str">
            <v xml:space="preserve">  - Inter-Switch-Link Trunking 2/64</v>
          </cell>
          <cell r="D815">
            <v>157344000</v>
          </cell>
        </row>
        <row r="816">
          <cell r="A816" t="str">
            <v>334219-B21</v>
          </cell>
          <cell r="B816" t="str">
            <v xml:space="preserve">  - Advanced Performance Monitor 2/64</v>
          </cell>
          <cell r="D816">
            <v>131120000</v>
          </cell>
        </row>
        <row r="817">
          <cell r="A817" t="str">
            <v>330883-B21</v>
          </cell>
          <cell r="B817" t="str">
            <v xml:space="preserve">  - Remote Switch 2/64</v>
          </cell>
          <cell r="D817">
            <v>220282000</v>
          </cell>
        </row>
        <row r="818">
          <cell r="A818" t="str">
            <v>325886-B21</v>
          </cell>
          <cell r="B818" t="str">
            <v xml:space="preserve">  - Extended Fabric 2/64</v>
          </cell>
          <cell r="D818">
            <v>157344000</v>
          </cell>
        </row>
        <row r="819">
          <cell r="A819" t="str">
            <v>317072-B21</v>
          </cell>
          <cell r="B819" t="str">
            <v xml:space="preserve">  - SANtegrity Binding OS for Director 2/64</v>
          </cell>
          <cell r="D819">
            <v>78667000</v>
          </cell>
        </row>
        <row r="820">
          <cell r="A820" t="str">
            <v>254508-B21</v>
          </cell>
          <cell r="B820" t="str">
            <v>SAN CORE SWTCH/64 ALL</v>
          </cell>
          <cell r="D820">
            <v>887420000</v>
          </cell>
        </row>
        <row r="821">
          <cell r="A821" t="str">
            <v>254515-B21</v>
          </cell>
          <cell r="B821" t="str">
            <v xml:space="preserve">   - SAN DIRECTOR 64 LONG-WAVE PORT MODULE KIT</v>
          </cell>
          <cell r="D821">
            <v>74544000</v>
          </cell>
        </row>
        <row r="822">
          <cell r="A822" t="str">
            <v>254516-B21</v>
          </cell>
          <cell r="B822" t="str">
            <v xml:space="preserve">   - SAN DIRECTOR 64 SHORT-WAVE PORT MODULE KIT</v>
          </cell>
          <cell r="D822">
            <v>56443000</v>
          </cell>
        </row>
        <row r="823">
          <cell r="A823" t="str">
            <v>332178-B21</v>
          </cell>
          <cell r="B823" t="str">
            <v>Core Switch 2/64 Power Pak</v>
          </cell>
          <cell r="D823">
            <v>923085000</v>
          </cell>
        </row>
        <row r="824">
          <cell r="A824" t="str">
            <v>286352-B21</v>
          </cell>
          <cell r="B824" t="str">
            <v>Core Switch Blade 16p ALL</v>
          </cell>
          <cell r="D824">
            <v>262240000</v>
          </cell>
        </row>
        <row r="825">
          <cell r="A825" t="str">
            <v>286809-B21</v>
          </cell>
          <cell r="B825" t="str">
            <v>Director 2/64 Base 32-port Configuration</v>
          </cell>
          <cell r="D825">
            <v>1009278000</v>
          </cell>
        </row>
        <row r="826">
          <cell r="A826" t="str">
            <v>287406-B22</v>
          </cell>
          <cell r="B826" t="str">
            <v xml:space="preserve">  - HA-Fabric Manager for Director 2/64 &amp; 2/140</v>
          </cell>
          <cell r="D826">
            <v>73097000</v>
          </cell>
        </row>
        <row r="827">
          <cell r="A827" t="str">
            <v>300833-B21</v>
          </cell>
          <cell r="B827" t="str">
            <v xml:space="preserve">  - Short Wave 8-port Module Kit for Director 2/64 &amp; 2/140</v>
          </cell>
          <cell r="D827">
            <v>93803000</v>
          </cell>
        </row>
        <row r="828">
          <cell r="A828" t="str">
            <v>300834-B21</v>
          </cell>
          <cell r="B828" t="str">
            <v xml:space="preserve">  - Short Wave Optical Transceiver Kit for Director 2/64 &amp; 2/140 &amp; SR2122</v>
          </cell>
          <cell r="D828">
            <v>3545000</v>
          </cell>
        </row>
        <row r="829">
          <cell r="A829" t="str">
            <v>300835-B21</v>
          </cell>
          <cell r="B829" t="str">
            <v xml:space="preserve">  - 10Km Long Distance Optical Transceiver Kit for Director 2/64 &amp; 2/140</v>
          </cell>
          <cell r="D829">
            <v>11879000</v>
          </cell>
        </row>
        <row r="830">
          <cell r="A830" t="str">
            <v>300836-B21</v>
          </cell>
          <cell r="B830" t="str">
            <v xml:space="preserve">  - 35Km Long Distance Optical Transceiver Kit for Director 2/64 &amp; 2/140</v>
          </cell>
          <cell r="D830">
            <v>21493000</v>
          </cell>
        </row>
        <row r="831">
          <cell r="A831" t="str">
            <v>254520-B21</v>
          </cell>
          <cell r="B831" t="str">
            <v xml:space="preserve">  - Rackmount Kit, M-Series Cabinets for Director 2/64 &amp; 2/140</v>
          </cell>
          <cell r="D831">
            <v>12383000</v>
          </cell>
        </row>
        <row r="832">
          <cell r="A832" t="str">
            <v>302659-B21</v>
          </cell>
          <cell r="B832" t="str">
            <v xml:space="preserve">  - Rackmount Kit, 9000 &amp; Millennium Cabinets for Director 2/64 &amp; 2/140</v>
          </cell>
          <cell r="D832">
            <v>4862000</v>
          </cell>
        </row>
        <row r="833">
          <cell r="A833" t="str">
            <v>316093-B21</v>
          </cell>
          <cell r="B833" t="str">
            <v>Director 2/140 Base 64-port Configuration</v>
          </cell>
          <cell r="D833">
            <v>1615398000</v>
          </cell>
        </row>
        <row r="834">
          <cell r="A834" t="str">
            <v>287406-B22</v>
          </cell>
          <cell r="B834" t="str">
            <v xml:space="preserve">  - HA-Fabric Manager for Director 2/64/140</v>
          </cell>
          <cell r="D834">
            <v>73097000</v>
          </cell>
        </row>
        <row r="835">
          <cell r="A835" t="str">
            <v>A6582A</v>
          </cell>
          <cell r="B835" t="str">
            <v xml:space="preserve">  - HA-Fabric Manager Server for Director 2/140</v>
          </cell>
          <cell r="D835">
            <v>34747000</v>
          </cell>
        </row>
        <row r="836">
          <cell r="A836" t="str">
            <v>316094-B21</v>
          </cell>
          <cell r="B836" t="str">
            <v xml:space="preserve">  - Short Wave 4-port Module Kit for Director 2/140</v>
          </cell>
          <cell r="D836">
            <v>47177000</v>
          </cell>
        </row>
        <row r="837">
          <cell r="A837" t="str">
            <v>300833-B21</v>
          </cell>
          <cell r="B837" t="str">
            <v xml:space="preserve">  - Short Wave 8-port Module Kit for Director 2/64/140</v>
          </cell>
          <cell r="D837">
            <v>93803000</v>
          </cell>
        </row>
        <row r="838">
          <cell r="A838" t="str">
            <v>300834-B21</v>
          </cell>
          <cell r="B838" t="str">
            <v xml:space="preserve">  - Short Wave Optical Transceiver Kit for Director 2/64/140</v>
          </cell>
          <cell r="D838">
            <v>3545000</v>
          </cell>
        </row>
        <row r="839">
          <cell r="A839" t="str">
            <v>300835-B21</v>
          </cell>
          <cell r="B839" t="str">
            <v xml:space="preserve">  - 10Km Long Distance Optical Transceiver Kit for Director 2/64/140</v>
          </cell>
          <cell r="D839">
            <v>11879000</v>
          </cell>
        </row>
        <row r="840">
          <cell r="A840" t="str">
            <v>300836-B21</v>
          </cell>
          <cell r="B840" t="str">
            <v xml:space="preserve">  - 35Km Long Distance Optical Transceiver Kit for Director 2/64/140</v>
          </cell>
          <cell r="D840">
            <v>21493000</v>
          </cell>
        </row>
        <row r="841">
          <cell r="A841" t="str">
            <v>254520-B21</v>
          </cell>
          <cell r="B841" t="str">
            <v xml:space="preserve">  - Rackmount Kit, M-Series Cabinets for Director 2/64/140</v>
          </cell>
          <cell r="D841">
            <v>12383000</v>
          </cell>
        </row>
        <row r="842">
          <cell r="A842" t="str">
            <v>302659-B21</v>
          </cell>
          <cell r="B842" t="str">
            <v xml:space="preserve">  - Rackmount Kit, 9000 &amp; Millennium Cabinets for Director 2/64/140</v>
          </cell>
          <cell r="D842">
            <v>4862000</v>
          </cell>
        </row>
        <row r="843">
          <cell r="A843" t="str">
            <v>317073-B21</v>
          </cell>
          <cell r="B843" t="str">
            <v xml:space="preserve">  - SANtegrity Binding OS for Director 2/140</v>
          </cell>
          <cell r="D843">
            <v>97029000</v>
          </cell>
        </row>
        <row r="844">
          <cell r="A844" t="str">
            <v>320908-B21</v>
          </cell>
          <cell r="B844" t="str">
            <v xml:space="preserve">  - HA-Fabric Manager Upgrade Kit for Director 2/140</v>
          </cell>
          <cell r="D844">
            <v>2087000</v>
          </cell>
        </row>
        <row r="845">
          <cell r="A845" t="str">
            <v>293360-B21</v>
          </cell>
          <cell r="B845" t="str">
            <v>SR2122 iSCSI Storage Router</v>
          </cell>
          <cell r="D845">
            <v>80209000</v>
          </cell>
        </row>
        <row r="846">
          <cell r="A846" t="str">
            <v>300834-B21</v>
          </cell>
          <cell r="B846" t="str">
            <v xml:space="preserve">  - Short Wave Optical Transceiver Kit for Director 2/64/140 &amp; SR2122</v>
          </cell>
          <cell r="D846">
            <v>3545000</v>
          </cell>
        </row>
        <row r="847">
          <cell r="A847" t="str">
            <v>257652-B21</v>
          </cell>
          <cell r="B847" t="str">
            <v>Fabric Watch 1/16</v>
          </cell>
          <cell r="D847">
            <v>4956000</v>
          </cell>
        </row>
        <row r="848">
          <cell r="A848" t="str">
            <v>257654-B21</v>
          </cell>
          <cell r="B848" t="str">
            <v>Extended Fabric 1GB ALL</v>
          </cell>
          <cell r="D848">
            <v>28846000</v>
          </cell>
        </row>
        <row r="849">
          <cell r="A849" t="str">
            <v>262874-B22</v>
          </cell>
          <cell r="B849" t="str">
            <v>HP SAN 2 Gb Performance Bundle License</v>
          </cell>
          <cell r="D849">
            <v>33037000</v>
          </cell>
        </row>
        <row r="850">
          <cell r="A850" t="str">
            <v>254517-B21</v>
          </cell>
          <cell r="B850" t="str">
            <v>COMBO LONG-WAVE / SHORT-WAVE PORT MODULE KIT</v>
          </cell>
          <cell r="D850">
            <v>65565000</v>
          </cell>
        </row>
        <row r="851">
          <cell r="A851" t="str">
            <v>288148-B21</v>
          </cell>
          <cell r="B851" t="str">
            <v>Remote Switch Kit Core</v>
          </cell>
          <cell r="D851">
            <v>224771000</v>
          </cell>
        </row>
        <row r="852">
          <cell r="A852" t="str">
            <v>288250-B21</v>
          </cell>
          <cell r="B852" t="str">
            <v>2/16EL Upg Kit ALL</v>
          </cell>
          <cell r="D852">
            <v>85097000</v>
          </cell>
        </row>
        <row r="853">
          <cell r="A853" t="str">
            <v>311026-B21</v>
          </cell>
          <cell r="B853" t="str">
            <v>SAN Switch 2/32 Pwr Pak ALL</v>
          </cell>
          <cell r="D853">
            <v>367131000</v>
          </cell>
        </row>
        <row r="854">
          <cell r="A854" t="str">
            <v>258707-B21</v>
          </cell>
          <cell r="B854" t="str">
            <v>SAN Swtch 2/8EL ALL</v>
          </cell>
          <cell r="D854">
            <v>33567000</v>
          </cell>
        </row>
        <row r="855">
          <cell r="A855" t="str">
            <v>332923-B21</v>
          </cell>
          <cell r="B855" t="str">
            <v>SAN SECURITY V2.6.1</v>
          </cell>
          <cell r="D855">
            <v>23077000</v>
          </cell>
        </row>
        <row r="856">
          <cell r="A856" t="str">
            <v>332924-B21</v>
          </cell>
          <cell r="B856" t="str">
            <v>HP SAN SECURITY V3.1</v>
          </cell>
          <cell r="D856">
            <v>23077000</v>
          </cell>
        </row>
        <row r="857">
          <cell r="A857" t="str">
            <v>332927-B21</v>
          </cell>
          <cell r="B857" t="str">
            <v>SAN SECURITY V261 KIT</v>
          </cell>
          <cell r="D857">
            <v>524000</v>
          </cell>
        </row>
        <row r="858">
          <cell r="A858" t="str">
            <v>332928-B21</v>
          </cell>
          <cell r="B858" t="str">
            <v>SAN SECURITY V3.1 KIT</v>
          </cell>
          <cell r="D858">
            <v>524000</v>
          </cell>
        </row>
        <row r="859">
          <cell r="A859" t="str">
            <v>332929-B21</v>
          </cell>
          <cell r="B859" t="str">
            <v>SAN SECURITY 2/32 KIT</v>
          </cell>
          <cell r="D859">
            <v>524000</v>
          </cell>
        </row>
        <row r="860">
          <cell r="A860" t="str">
            <v>287406-B23</v>
          </cell>
          <cell r="B860" t="str">
            <v>HA-Fabric Maintenance Kit ALL</v>
          </cell>
          <cell r="D860">
            <v>76049.600000000006</v>
          </cell>
        </row>
        <row r="861">
          <cell r="A861" t="str">
            <v>320908-B22</v>
          </cell>
          <cell r="B861" t="str">
            <v>HAFM SFTWRE UPG KIT ALL</v>
          </cell>
          <cell r="D861">
            <v>1573.44</v>
          </cell>
        </row>
        <row r="862">
          <cell r="A862" t="str">
            <v>221691-B21</v>
          </cell>
          <cell r="B862" t="str">
            <v>FC Short Wave 2m Cable, LC/SC (1Gb/s to 2Gb/s)</v>
          </cell>
          <cell r="C862" t="str">
            <v>FC Cables/Connectors</v>
          </cell>
          <cell r="D862">
            <v>562000</v>
          </cell>
        </row>
        <row r="863">
          <cell r="A863" t="str">
            <v>221691-B22</v>
          </cell>
          <cell r="B863" t="str">
            <v>FC Short Wave 5m Cable, LC/SC (1Gb/s to 2Gb/s)</v>
          </cell>
          <cell r="D863">
            <v>598000</v>
          </cell>
        </row>
        <row r="864">
          <cell r="A864" t="str">
            <v>221691-B23</v>
          </cell>
          <cell r="B864" t="str">
            <v>FC Short Wave 15m Cable, LC/SC (1Gb/s to 2Gb/s)</v>
          </cell>
          <cell r="D864">
            <v>751000</v>
          </cell>
        </row>
        <row r="865">
          <cell r="A865" t="str">
            <v>221691-B26</v>
          </cell>
          <cell r="B865" t="str">
            <v>FC Short Wave 30m Cable, LC/SC (1Gb/s to 2Gb/s)</v>
          </cell>
          <cell r="D865">
            <v>978000</v>
          </cell>
        </row>
        <row r="866">
          <cell r="A866" t="str">
            <v>221691-B27</v>
          </cell>
          <cell r="B866" t="str">
            <v>FC Short Wave 50m Cable, LC/SC (1Gb/s to 2Gb/s)</v>
          </cell>
          <cell r="D866">
            <v>1401000</v>
          </cell>
        </row>
        <row r="867">
          <cell r="A867" t="str">
            <v>221692-B21</v>
          </cell>
          <cell r="B867" t="str">
            <v>FC Short Wave 2m Cable, LC/LC (2Gb/s to 2Gb/s)</v>
          </cell>
          <cell r="D867">
            <v>562000</v>
          </cell>
        </row>
        <row r="868">
          <cell r="A868" t="str">
            <v>221692-B22</v>
          </cell>
          <cell r="B868" t="str">
            <v>FC Short Wave 5m Cable, LC/LC (2Gb/s to 2Gb/s)</v>
          </cell>
          <cell r="D868">
            <v>598000</v>
          </cell>
        </row>
        <row r="869">
          <cell r="A869" t="str">
            <v>221692-B23</v>
          </cell>
          <cell r="B869" t="str">
            <v>FC Short Wave 15m Cable, LC/LC (2Gb/s to 2Gb/s)</v>
          </cell>
          <cell r="D869">
            <v>751000</v>
          </cell>
        </row>
        <row r="870">
          <cell r="A870" t="str">
            <v>221692-B26</v>
          </cell>
          <cell r="B870" t="str">
            <v>FC Short Wave 30m Cable, LC/LC (2Gb/s to 2Gb/s)</v>
          </cell>
          <cell r="D870">
            <v>978000</v>
          </cell>
        </row>
        <row r="871">
          <cell r="A871" t="str">
            <v>221692-B27</v>
          </cell>
          <cell r="B871" t="str">
            <v>FC Short Wave 50m Cable, LC/LC (2Gb/s to 2Gb/s)</v>
          </cell>
          <cell r="D871">
            <v>1401000</v>
          </cell>
        </row>
        <row r="872">
          <cell r="A872" t="str">
            <v>234457-B21</v>
          </cell>
          <cell r="B872" t="str">
            <v>FC Short Wave 2m Cable, SC/SC (1Gb/s to 1Gb/s)</v>
          </cell>
          <cell r="D872">
            <v>802000</v>
          </cell>
        </row>
        <row r="873">
          <cell r="A873" t="str">
            <v>234457-B22</v>
          </cell>
          <cell r="B873" t="str">
            <v>FC Short Wave 5m Cable, SC/SC (1Gb/s to 1Gb/s)</v>
          </cell>
          <cell r="D873">
            <v>832000</v>
          </cell>
        </row>
        <row r="874">
          <cell r="A874" t="str">
            <v>234457-B23</v>
          </cell>
          <cell r="B874" t="str">
            <v>FC Short Wave 15m Cable, SC/SC (1Gb/s to 1Gb/s)</v>
          </cell>
          <cell r="D874">
            <v>1247000</v>
          </cell>
        </row>
        <row r="875">
          <cell r="A875" t="str">
            <v>234457-B25</v>
          </cell>
          <cell r="B875" t="str">
            <v>FC Short Wave 15m Cable, SC/SC (1Gb/s to 1Gb/s)</v>
          </cell>
          <cell r="D875">
            <v>3318000</v>
          </cell>
        </row>
        <row r="876">
          <cell r="A876" t="str">
            <v>380561-B21</v>
          </cell>
          <cell r="B876" t="str">
            <v>SC-SC Short Wave GBIC (1Gb)</v>
          </cell>
          <cell r="D876">
            <v>1941000</v>
          </cell>
        </row>
        <row r="877">
          <cell r="A877" t="str">
            <v>380593-B21</v>
          </cell>
          <cell r="B877" t="str">
            <v>2 OPTICAL GLM GBIC ALL</v>
          </cell>
          <cell r="D877">
            <v>5769000</v>
          </cell>
        </row>
        <row r="878">
          <cell r="A878" t="str">
            <v>380596-B21</v>
          </cell>
          <cell r="B878" t="str">
            <v xml:space="preserve">Fibre Channel Connection Kit, 2 x GBIC &amp; 2 x FC Cable 2m </v>
          </cell>
          <cell r="D878">
            <v>4830000</v>
          </cell>
        </row>
        <row r="879">
          <cell r="A879" t="str">
            <v>380579-B21</v>
          </cell>
          <cell r="B879" t="str">
            <v xml:space="preserve">Fibre Channel Connection Kit, 3 x GBIC &amp; 2 x FC Cable 2m </v>
          </cell>
          <cell r="D879">
            <v>6766000</v>
          </cell>
        </row>
        <row r="880">
          <cell r="A880" t="str">
            <v>221470-B21</v>
          </cell>
          <cell r="B880" t="str">
            <v>2Gb/s SFP SW Transceiver Kit</v>
          </cell>
          <cell r="D880">
            <v>1935000</v>
          </cell>
        </row>
        <row r="881">
          <cell r="A881" t="str">
            <v>230800-B21</v>
          </cell>
          <cell r="B881" t="str">
            <v>1GB Long Distance GBIC Upto 100Km (Only for DRM)</v>
          </cell>
          <cell r="D881">
            <v>14900000</v>
          </cell>
        </row>
        <row r="882">
          <cell r="A882" t="str">
            <v>234459-B21</v>
          </cell>
          <cell r="B882" t="str">
            <v>1GB Interface Converter Short-wave Cable (GBIC-SW) (2ea.)</v>
          </cell>
          <cell r="D882">
            <v>3876000</v>
          </cell>
        </row>
        <row r="883">
          <cell r="A883" t="str">
            <v>340412-B21</v>
          </cell>
          <cell r="B883" t="str">
            <v>1GB Interface Converter Long-wave Cable (GBIC-LW) (2ea.)</v>
          </cell>
          <cell r="D883">
            <v>11533000</v>
          </cell>
        </row>
        <row r="885">
          <cell r="A885" t="str">
            <v>328215-001</v>
          </cell>
          <cell r="B885" t="str">
            <v>SCSI Cable, Wide / Wide, LVD, 5m</v>
          </cell>
          <cell r="C885" t="str">
            <v>SCSI Cables</v>
          </cell>
          <cell r="D885">
            <v>503000</v>
          </cell>
        </row>
        <row r="886">
          <cell r="A886" t="str">
            <v>328215-002</v>
          </cell>
          <cell r="B886" t="str">
            <v>SCSI Cable, Wide / Wide, LVD, 10m</v>
          </cell>
          <cell r="D886">
            <v>708000</v>
          </cell>
        </row>
        <row r="887">
          <cell r="A887" t="str">
            <v>328215-003</v>
          </cell>
          <cell r="B887" t="str">
            <v>SCSI Cable, Wide / Wide, LVD, 15m</v>
          </cell>
          <cell r="D887">
            <v>912000</v>
          </cell>
        </row>
        <row r="888">
          <cell r="A888" t="str">
            <v>328215-004</v>
          </cell>
          <cell r="B888" t="str">
            <v>SCSI Cable, Wide / Wide, LVD, 20m</v>
          </cell>
          <cell r="D888">
            <v>1123000</v>
          </cell>
        </row>
        <row r="889">
          <cell r="A889" t="str">
            <v>400982-002</v>
          </cell>
          <cell r="B889" t="str">
            <v>SCSI Cable, VHDCI / VHDCI, 2m</v>
          </cell>
          <cell r="D889">
            <v>734000</v>
          </cell>
        </row>
        <row r="890">
          <cell r="A890" t="str">
            <v>400983-005</v>
          </cell>
          <cell r="B890" t="str">
            <v>SCSI Cable, VHDCI / VHDCI, 5m</v>
          </cell>
          <cell r="D890">
            <v>923000</v>
          </cell>
        </row>
        <row r="891">
          <cell r="A891" t="str">
            <v>341174-B21</v>
          </cell>
          <cell r="B891" t="str">
            <v>SCSI Cable, VHDCI / VHDCI, 6ft</v>
          </cell>
          <cell r="D891">
            <v>416000</v>
          </cell>
        </row>
        <row r="892">
          <cell r="A892" t="str">
            <v>341175-B21</v>
          </cell>
          <cell r="B892" t="str">
            <v>SCSI Cable, VHDCI / VHDCI, 12ft</v>
          </cell>
          <cell r="D892">
            <v>627000</v>
          </cell>
        </row>
        <row r="893">
          <cell r="A893" t="str">
            <v>341176-B21</v>
          </cell>
          <cell r="B893" t="str">
            <v>SCSI Cable, VHDCI / Wide, 6ft</v>
          </cell>
          <cell r="D893">
            <v>416000</v>
          </cell>
        </row>
        <row r="894">
          <cell r="A894" t="str">
            <v>341177-B21</v>
          </cell>
          <cell r="B894" t="str">
            <v>SCSI Cable, VHDCI / Wide, 12ft</v>
          </cell>
          <cell r="D894">
            <v>627000</v>
          </cell>
        </row>
        <row r="896">
          <cell r="A896" t="str">
            <v>165989-B23</v>
          </cell>
          <cell r="B896" t="str">
            <v>Secure Path v4.0a for Windows 1-license</v>
          </cell>
          <cell r="C896" t="str">
            <v>Secure Path for EVA, EMA, MA</v>
          </cell>
          <cell r="D896">
            <v>9536000</v>
          </cell>
        </row>
        <row r="897">
          <cell r="A897" t="str">
            <v>231292-B23</v>
          </cell>
          <cell r="B897" t="str">
            <v>Secure Path v4.0a for Windows 5-license</v>
          </cell>
          <cell r="D897">
            <v>42912000</v>
          </cell>
        </row>
        <row r="898">
          <cell r="A898" t="str">
            <v>231293-B23</v>
          </cell>
          <cell r="B898" t="str">
            <v>Secure Path v4.0a for Windows 10-license</v>
          </cell>
          <cell r="D898">
            <v>77242000</v>
          </cell>
        </row>
        <row r="899">
          <cell r="A899" t="str">
            <v>231294-B23</v>
          </cell>
          <cell r="B899" t="str">
            <v>Secure Path v4.0a for Windows 25-license</v>
          </cell>
          <cell r="D899">
            <v>173794000</v>
          </cell>
        </row>
        <row r="900">
          <cell r="A900" t="str">
            <v>231295-B23</v>
          </cell>
          <cell r="B900" t="str">
            <v>Secure Path v4.0a for Windows 50-license</v>
          </cell>
          <cell r="D900">
            <v>312828000</v>
          </cell>
        </row>
        <row r="901">
          <cell r="A901" t="str">
            <v>165988-B23</v>
          </cell>
          <cell r="B901" t="str">
            <v xml:space="preserve">Secure Path Upgrade to v4.0a for Windows </v>
          </cell>
          <cell r="D901">
            <v>2861000</v>
          </cell>
        </row>
        <row r="902">
          <cell r="A902" t="str">
            <v>213076-B25</v>
          </cell>
          <cell r="B902" t="str">
            <v>Secure Path  v4.0B for Window 1-license</v>
          </cell>
          <cell r="D902">
            <v>4768000</v>
          </cell>
        </row>
        <row r="903">
          <cell r="A903" t="str">
            <v>165991-B24</v>
          </cell>
          <cell r="B903" t="str">
            <v>Secure Path V3.0B for Sun Solaris 1 License</v>
          </cell>
          <cell r="D903">
            <v>19072000</v>
          </cell>
        </row>
        <row r="904">
          <cell r="A904" t="str">
            <v>231300-B24</v>
          </cell>
          <cell r="B904" t="str">
            <v>Secure Path V3.0B for Sun Solaris 5 License</v>
          </cell>
          <cell r="D904">
            <v>85824000</v>
          </cell>
        </row>
        <row r="905">
          <cell r="A905" t="str">
            <v>231301-B24</v>
          </cell>
          <cell r="B905" t="str">
            <v>Secure Path V3.0B for Sun Solaris 10 License</v>
          </cell>
          <cell r="D905">
            <v>154483000</v>
          </cell>
        </row>
        <row r="906">
          <cell r="A906" t="str">
            <v>231302-B24</v>
          </cell>
          <cell r="B906" t="str">
            <v>Secure Path V3.0B for Sun Solaris 25 License</v>
          </cell>
          <cell r="D906">
            <v>347587000</v>
          </cell>
        </row>
        <row r="907">
          <cell r="A907" t="str">
            <v>231303-B24</v>
          </cell>
          <cell r="B907" t="str">
            <v>Secure Path V3.0B for Sun Solaris 50 License</v>
          </cell>
          <cell r="D907">
            <v>625657000</v>
          </cell>
        </row>
        <row r="908">
          <cell r="A908" t="str">
            <v>165990-B23</v>
          </cell>
          <cell r="B908" t="str">
            <v>Secure Path V3.0B for Sun Solaris Upgrade License</v>
          </cell>
          <cell r="D908">
            <v>5722000</v>
          </cell>
        </row>
        <row r="909">
          <cell r="A909" t="str">
            <v>165993-B22</v>
          </cell>
          <cell r="B909" t="str">
            <v>Secure Path V3.0C for NetWare 1 License</v>
          </cell>
          <cell r="D909">
            <v>9536000</v>
          </cell>
        </row>
        <row r="910">
          <cell r="A910" t="str">
            <v>231308-B22</v>
          </cell>
          <cell r="B910" t="str">
            <v>Secure Path V3.0C for NetWare 5 License</v>
          </cell>
          <cell r="D910">
            <v>42912000</v>
          </cell>
        </row>
        <row r="911">
          <cell r="A911" t="str">
            <v>231309-B22</v>
          </cell>
          <cell r="B911" t="str">
            <v>Secure Path V3.0C for NetWare 10 License</v>
          </cell>
          <cell r="D911">
            <v>77242000</v>
          </cell>
        </row>
        <row r="912">
          <cell r="A912" t="str">
            <v>231310-B22</v>
          </cell>
          <cell r="B912" t="str">
            <v>Secure Path V3.0C for NetWare 25 License</v>
          </cell>
          <cell r="D912">
            <v>173794000</v>
          </cell>
        </row>
        <row r="913">
          <cell r="A913" t="str">
            <v>231311-B22</v>
          </cell>
          <cell r="B913" t="str">
            <v>Secure Path V3.0C for NetWare 50 License</v>
          </cell>
          <cell r="D913">
            <v>312828000</v>
          </cell>
        </row>
        <row r="914">
          <cell r="A914" t="str">
            <v>231495-B23</v>
          </cell>
          <cell r="B914" t="str">
            <v>Secure Path V2.0C for IBM AIX 1 License</v>
          </cell>
          <cell r="D914">
            <v>19072000</v>
          </cell>
        </row>
        <row r="915">
          <cell r="A915" t="str">
            <v>231312-B23</v>
          </cell>
          <cell r="B915" t="str">
            <v>Secure Path V2.0C for IBM AIX 5 License</v>
          </cell>
          <cell r="D915">
            <v>85824000</v>
          </cell>
        </row>
        <row r="916">
          <cell r="A916" t="str">
            <v>231313-B23</v>
          </cell>
          <cell r="B916" t="str">
            <v>Secure Path V2.0C for IBM AIX 10 License</v>
          </cell>
          <cell r="D916">
            <v>154483000</v>
          </cell>
        </row>
        <row r="917">
          <cell r="A917" t="str">
            <v>261705-B23</v>
          </cell>
          <cell r="B917" t="str">
            <v>Secure Path V3.0B for HP-UX 1 License</v>
          </cell>
          <cell r="D917">
            <v>19072000</v>
          </cell>
        </row>
        <row r="918">
          <cell r="A918" t="str">
            <v>261706-B23</v>
          </cell>
          <cell r="B918" t="str">
            <v>Secure Path V3.0B for HP-UX 5 License</v>
          </cell>
          <cell r="D918">
            <v>85824000</v>
          </cell>
        </row>
        <row r="919">
          <cell r="A919" t="str">
            <v>261707-B23</v>
          </cell>
          <cell r="B919" t="str">
            <v>Secure Path V3.0B for HP-UX 10 License</v>
          </cell>
          <cell r="D919">
            <v>154483000</v>
          </cell>
        </row>
        <row r="920">
          <cell r="A920" t="str">
            <v>261708-B23</v>
          </cell>
          <cell r="B920" t="str">
            <v>Secure Path V3.0B for HP-UX 25 License</v>
          </cell>
          <cell r="D920">
            <v>347587000</v>
          </cell>
        </row>
        <row r="921">
          <cell r="A921" t="str">
            <v>261709-B23</v>
          </cell>
          <cell r="B921" t="str">
            <v>Secure Path V3.0B for HP-UX 50 License</v>
          </cell>
          <cell r="D921">
            <v>625657000</v>
          </cell>
        </row>
        <row r="922">
          <cell r="A922" t="str">
            <v>282412-B21</v>
          </cell>
          <cell r="B922" t="str">
            <v>Secure Path for Linux 1 License</v>
          </cell>
          <cell r="D922">
            <v>9536000</v>
          </cell>
        </row>
        <row r="923">
          <cell r="A923" t="str">
            <v>282413-B21</v>
          </cell>
          <cell r="B923" t="str">
            <v>Secure Path for Linux 5 Licenses</v>
          </cell>
          <cell r="D923">
            <v>42912000</v>
          </cell>
        </row>
        <row r="924">
          <cell r="A924" t="str">
            <v>326266-B21</v>
          </cell>
          <cell r="B924" t="str">
            <v>Secure Path for Linux 8 Licenses</v>
          </cell>
          <cell r="D924">
            <v>38144000</v>
          </cell>
        </row>
        <row r="925">
          <cell r="A925" t="str">
            <v>282414-B21</v>
          </cell>
          <cell r="B925" t="str">
            <v>Secure Path for Linux 10 Licenses</v>
          </cell>
          <cell r="D925">
            <v>77242000</v>
          </cell>
        </row>
        <row r="926">
          <cell r="A926" t="str">
            <v>282415-B21</v>
          </cell>
          <cell r="B926" t="str">
            <v>Secure Path for Linux 25 Licenses</v>
          </cell>
          <cell r="D926">
            <v>173794000</v>
          </cell>
        </row>
        <row r="927">
          <cell r="A927" t="str">
            <v>282416-B21</v>
          </cell>
          <cell r="B927" t="str">
            <v>Secure Path for Linux 50 Licenses</v>
          </cell>
          <cell r="D927">
            <v>312828000</v>
          </cell>
        </row>
        <row r="928">
          <cell r="A928" t="str">
            <v>235901-B21</v>
          </cell>
          <cell r="B928" t="str">
            <v>Secure Path RA4X DR NVL License</v>
          </cell>
          <cell r="D928">
            <v>1430000</v>
          </cell>
        </row>
        <row r="930">
          <cell r="A930" t="str">
            <v>261769-B24</v>
          </cell>
          <cell r="B930" t="str">
            <v>Virtual Replicator Media &amp; Doc Kit</v>
          </cell>
          <cell r="C930" t="str">
            <v>Virtual Replicator</v>
          </cell>
          <cell r="D930">
            <v>358000</v>
          </cell>
        </row>
        <row r="931">
          <cell r="A931" t="str">
            <v>266235-B24</v>
          </cell>
          <cell r="B931" t="str">
            <v>Virtual Replicator Media &amp; Doc Kit Upgrade</v>
          </cell>
          <cell r="D931">
            <v>358000</v>
          </cell>
        </row>
        <row r="932">
          <cell r="A932" t="str">
            <v>261770-B22</v>
          </cell>
          <cell r="B932" t="str">
            <v>Virtual Replicator 1 System License</v>
          </cell>
          <cell r="D932">
            <v>12051000</v>
          </cell>
        </row>
        <row r="933">
          <cell r="A933" t="str">
            <v>266236-B22</v>
          </cell>
          <cell r="B933" t="str">
            <v>Virtual Replicator 3 Systems License</v>
          </cell>
          <cell r="D933">
            <v>23590000</v>
          </cell>
        </row>
        <row r="934">
          <cell r="A934" t="str">
            <v>261775-B22</v>
          </cell>
          <cell r="B934" t="str">
            <v>Virtual Replicator 5 Systems License</v>
          </cell>
          <cell r="D934">
            <v>35200000</v>
          </cell>
        </row>
        <row r="935">
          <cell r="A935" t="str">
            <v>261771-B22</v>
          </cell>
          <cell r="B935" t="str">
            <v>Virtual Replicator 10 Systems License</v>
          </cell>
          <cell r="D935">
            <v>60344000</v>
          </cell>
        </row>
        <row r="936">
          <cell r="A936" t="str">
            <v>261772-B22</v>
          </cell>
          <cell r="B936" t="str">
            <v>Virtual Replicator 25 Systems License</v>
          </cell>
          <cell r="D936">
            <v>121064000</v>
          </cell>
        </row>
        <row r="937">
          <cell r="A937" t="str">
            <v>261773-B22</v>
          </cell>
          <cell r="B937" t="str">
            <v>Virtual Replicator 50 Systems License</v>
          </cell>
          <cell r="D937">
            <v>186250000</v>
          </cell>
        </row>
        <row r="938">
          <cell r="A938" t="str">
            <v>261776-B22</v>
          </cell>
          <cell r="B938" t="str">
            <v>Virtual Replicator Upgrade  1 System License</v>
          </cell>
          <cell r="D938">
            <v>3617000</v>
          </cell>
        </row>
        <row r="939">
          <cell r="A939" t="str">
            <v>332931-B21</v>
          </cell>
          <cell r="B939" t="str">
            <v>Virtual Replicator Upgrade  3 Systems License</v>
          </cell>
          <cell r="D939">
            <v>7078000</v>
          </cell>
        </row>
        <row r="940">
          <cell r="A940" t="str">
            <v>261781-B22</v>
          </cell>
          <cell r="B940" t="str">
            <v>Virtual Replicator Upgrade  5 Systems License</v>
          </cell>
          <cell r="D940">
            <v>10561000</v>
          </cell>
        </row>
        <row r="941">
          <cell r="A941" t="str">
            <v>261777-B22</v>
          </cell>
          <cell r="B941" t="str">
            <v>Virtual Replicator Upgrade  10 Systems License</v>
          </cell>
          <cell r="D941">
            <v>18104000</v>
          </cell>
        </row>
        <row r="942">
          <cell r="A942" t="str">
            <v>261778-B22</v>
          </cell>
          <cell r="B942" t="str">
            <v>Virtual Replicator Upgrade  25 Systems License</v>
          </cell>
          <cell r="D942">
            <v>36320000</v>
          </cell>
        </row>
        <row r="943">
          <cell r="A943" t="str">
            <v>261779-B22</v>
          </cell>
          <cell r="B943" t="str">
            <v>Virtual Replicator Upgrade  50 Systems License</v>
          </cell>
          <cell r="D943">
            <v>55876000</v>
          </cell>
        </row>
        <row r="945">
          <cell r="A945" t="str">
            <v>263668-B22</v>
          </cell>
          <cell r="B945" t="str">
            <v xml:space="preserve">Enterprise Volume Manager v2.0D Documentation Kit </v>
          </cell>
          <cell r="C945" t="str">
            <v>Enterprise Volume Manager</v>
          </cell>
          <cell r="D945">
            <v>346000</v>
          </cell>
        </row>
        <row r="946">
          <cell r="A946" t="str">
            <v>263669-B22</v>
          </cell>
          <cell r="B946" t="str">
            <v>Enterprise Volume Manager v2.0D Upgrade from v1.x</v>
          </cell>
          <cell r="D946">
            <v>14304000</v>
          </cell>
        </row>
        <row r="947">
          <cell r="A947" t="str">
            <v>263670-B22</v>
          </cell>
          <cell r="B947" t="str">
            <v>Enterprise Volume Manager v2.0D for Multi OS</v>
          </cell>
          <cell r="D947">
            <v>47680000</v>
          </cell>
        </row>
        <row r="948">
          <cell r="A948" t="str">
            <v>263671-B22</v>
          </cell>
          <cell r="B948" t="str">
            <v>Enterprise Volume Manager v2.0D Additional 1 Server License</v>
          </cell>
          <cell r="D948">
            <v>23840000</v>
          </cell>
        </row>
        <row r="949">
          <cell r="A949" t="str">
            <v>263675-B22</v>
          </cell>
          <cell r="B949" t="str">
            <v>Enterprise Volume Manager v2.0D Additional 5 Server Licenses</v>
          </cell>
          <cell r="D949">
            <v>23840000</v>
          </cell>
        </row>
        <row r="950">
          <cell r="A950" t="str">
            <v>263673-B22</v>
          </cell>
          <cell r="B950" t="str">
            <v>Enterprise Volume Manager v2.0D Additional 10 Server Licenses</v>
          </cell>
          <cell r="D950">
            <v>41720000</v>
          </cell>
        </row>
        <row r="951">
          <cell r="A951" t="str">
            <v>263674-B22</v>
          </cell>
          <cell r="B951" t="str">
            <v>Enterprise Volume Manager v2.0D Additional 25 Server Licenses</v>
          </cell>
          <cell r="D951">
            <v>89400000</v>
          </cell>
        </row>
        <row r="953">
          <cell r="A953" t="str">
            <v>218206-B22</v>
          </cell>
          <cell r="B953" t="str">
            <v xml:space="preserve">Command Scripter 1.0b 5-license </v>
          </cell>
          <cell r="C953" t="str">
            <v>Command Scripter</v>
          </cell>
          <cell r="D953">
            <v>10475000</v>
          </cell>
        </row>
        <row r="954">
          <cell r="A954" t="str">
            <v>218207-B22</v>
          </cell>
          <cell r="B954" t="str">
            <v xml:space="preserve">Command Scripter 1.0b 10-license </v>
          </cell>
          <cell r="D954">
            <v>18061000</v>
          </cell>
        </row>
        <row r="955">
          <cell r="A955" t="str">
            <v>218208-B22</v>
          </cell>
          <cell r="B955" t="str">
            <v xml:space="preserve">Command Scripter 1.0b 25-license </v>
          </cell>
          <cell r="D955">
            <v>39012000</v>
          </cell>
        </row>
        <row r="957">
          <cell r="A957" t="str">
            <v>235904-B24</v>
          </cell>
          <cell r="B957" t="str">
            <v>Network View v2.0B, 64 Switch Port License</v>
          </cell>
          <cell r="C957" t="str">
            <v>Network View</v>
          </cell>
          <cell r="D957">
            <v>37035000</v>
          </cell>
        </row>
        <row r="958">
          <cell r="A958" t="str">
            <v>235905-B24</v>
          </cell>
          <cell r="B958" t="str">
            <v>Network View v2.0B, 128 Switch Port License</v>
          </cell>
          <cell r="D958">
            <v>58730000</v>
          </cell>
        </row>
        <row r="959">
          <cell r="A959" t="str">
            <v>236073-B24</v>
          </cell>
          <cell r="B959" t="str">
            <v>Network View v2.0B, 256 Switch Port License</v>
          </cell>
          <cell r="D959">
            <v>97780000</v>
          </cell>
        </row>
        <row r="960">
          <cell r="A960" t="str">
            <v>236074-B24</v>
          </cell>
          <cell r="B960" t="str">
            <v>Network View v2.0B, 512 Switch Port License</v>
          </cell>
          <cell r="D960">
            <v>173400000</v>
          </cell>
        </row>
        <row r="961">
          <cell r="A961" t="str">
            <v>261761-B23</v>
          </cell>
          <cell r="B961" t="str">
            <v>Network View v2.0B, 64 Switch Port upgrade License</v>
          </cell>
          <cell r="D961">
            <v>11112000</v>
          </cell>
        </row>
        <row r="962">
          <cell r="A962" t="str">
            <v>261762-B23</v>
          </cell>
          <cell r="B962" t="str">
            <v>Network View v2.0B, 128 Switch Port upgrade License</v>
          </cell>
          <cell r="D962">
            <v>17620000</v>
          </cell>
        </row>
        <row r="963">
          <cell r="A963" t="str">
            <v>261763-B23</v>
          </cell>
          <cell r="B963" t="str">
            <v>Network View v2.0B, 256 Switch Port upgrade  License</v>
          </cell>
          <cell r="D963">
            <v>29335000</v>
          </cell>
        </row>
        <row r="964">
          <cell r="A964" t="str">
            <v>261764-B23</v>
          </cell>
          <cell r="B964" t="str">
            <v>Network View v2.0B, 512 Switch Port upgrade License</v>
          </cell>
          <cell r="D964">
            <v>52021000</v>
          </cell>
        </row>
        <row r="965">
          <cell r="A965" t="str">
            <v>322311-001</v>
          </cell>
          <cell r="B965" t="str">
            <v>NAS B2000 w/ No Storage</v>
          </cell>
          <cell r="C965" t="str">
            <v>Network Attached Storage</v>
          </cell>
          <cell r="D965">
            <v>67072000</v>
          </cell>
        </row>
        <row r="966">
          <cell r="A966" t="str">
            <v>322312-001</v>
          </cell>
          <cell r="B966" t="str">
            <v>NAS B2000 w/ External Storage</v>
          </cell>
          <cell r="D966">
            <v>104824000</v>
          </cell>
        </row>
        <row r="967">
          <cell r="A967" t="str">
            <v>322313-001</v>
          </cell>
          <cell r="B967" t="str">
            <v>NAS B3000 w/ No Storage</v>
          </cell>
          <cell r="D967">
            <v>72181000</v>
          </cell>
        </row>
        <row r="968">
          <cell r="A968" t="str">
            <v>322314-001</v>
          </cell>
          <cell r="B968" t="str">
            <v>NAS B3000 w/ External Storage</v>
          </cell>
          <cell r="D968">
            <v>182340000</v>
          </cell>
        </row>
        <row r="969">
          <cell r="A969" t="str">
            <v>278546-001</v>
          </cell>
          <cell r="B969" t="str">
            <v xml:space="preserve">NAS Data Copy </v>
          </cell>
          <cell r="D969">
            <v>26226000</v>
          </cell>
        </row>
        <row r="970">
          <cell r="A970" t="str">
            <v>331474-B21</v>
          </cell>
          <cell r="B970" t="str">
            <v>NAS Cluster Kit</v>
          </cell>
          <cell r="D970">
            <v>36475000.000000007</v>
          </cell>
        </row>
        <row r="971">
          <cell r="A971" t="str">
            <v>322310-001</v>
          </cell>
          <cell r="B971" t="str">
            <v>NAS E7000</v>
          </cell>
          <cell r="D971">
            <v>255290000</v>
          </cell>
        </row>
        <row r="972">
          <cell r="A972" t="str">
            <v>294979-B21</v>
          </cell>
          <cell r="B972" t="str">
            <v>NAS Data Copy License Kit</v>
          </cell>
          <cell r="D972">
            <v>14554000</v>
          </cell>
        </row>
        <row r="974">
          <cell r="A974" t="str">
            <v>NSS Nearline</v>
          </cell>
        </row>
        <row r="975">
          <cell r="A975" t="str">
            <v>C1554C</v>
          </cell>
          <cell r="B975" t="str">
            <v>Bare HP 24GB Int DAT Drive,  (DDS3)</v>
          </cell>
          <cell r="C975" t="str">
            <v>DAT-trade ready</v>
          </cell>
          <cell r="D975">
            <v>1464705</v>
          </cell>
        </row>
        <row r="976">
          <cell r="A976" t="str">
            <v>C5685C</v>
          </cell>
          <cell r="B976" t="str">
            <v>Bare HP 40GB Int DAT Drive,  (DDS4)</v>
          </cell>
          <cell r="D976">
            <v>2060493</v>
          </cell>
        </row>
        <row r="977">
          <cell r="A977" t="str">
            <v>C5715A</v>
          </cell>
          <cell r="B977" t="str">
            <v>Bare HP 240GB Int DAT Autoloader w/ built-in h/w data compression (DDS4)</v>
          </cell>
          <cell r="D977">
            <v>5124528</v>
          </cell>
        </row>
        <row r="978">
          <cell r="A978" t="str">
            <v>Q1526A</v>
          </cell>
          <cell r="B978" t="str">
            <v>Bare HP 72GB Int DAT 72 Tape Drive (DDS5)</v>
          </cell>
          <cell r="D978">
            <v>2383333</v>
          </cell>
        </row>
        <row r="979">
          <cell r="A979" t="str">
            <v>C7505A</v>
          </cell>
          <cell r="B979" t="str">
            <v xml:space="preserve">HP DLTVS80 Trade Ready Tape Drive </v>
          </cell>
          <cell r="D979">
            <v>4510209</v>
          </cell>
        </row>
        <row r="980">
          <cell r="A980" t="str">
            <v>C1555D</v>
          </cell>
          <cell r="B980" t="str">
            <v xml:space="preserve">HP DAT24i - 24GB Int DAT Drive for PC, </v>
          </cell>
          <cell r="C980" t="str">
            <v>DAT</v>
          </cell>
          <cell r="D980">
            <v>2453355</v>
          </cell>
        </row>
        <row r="981">
          <cell r="A981" t="str">
            <v>C1556D</v>
          </cell>
          <cell r="B981" t="str">
            <v xml:space="preserve">HP DAT24e - 24GB Ext DAT Drive for PC, </v>
          </cell>
          <cell r="D981">
            <v>2655635</v>
          </cell>
        </row>
        <row r="982">
          <cell r="A982" t="str">
            <v>C5653C</v>
          </cell>
          <cell r="B982" t="str">
            <v>HP DAT24eU - 24GB Ext DAT Drive for Unix, ODBR</v>
          </cell>
          <cell r="D982">
            <v>2655635</v>
          </cell>
        </row>
        <row r="983">
          <cell r="A983" t="str">
            <v>C5686A</v>
          </cell>
          <cell r="B983" t="str">
            <v xml:space="preserve">HP DAT40i - 40 GB Int DAT Drive for PC, </v>
          </cell>
          <cell r="D983">
            <v>3271140</v>
          </cell>
        </row>
        <row r="984">
          <cell r="A984" t="str">
            <v>C5687B</v>
          </cell>
          <cell r="B984" t="str">
            <v xml:space="preserve">HP DAT40e - 40 GB Ext DAT Drive for PC, </v>
          </cell>
          <cell r="D984">
            <v>3473420</v>
          </cell>
        </row>
        <row r="985">
          <cell r="A985" t="str">
            <v>C5716A</v>
          </cell>
          <cell r="B985" t="str">
            <v xml:space="preserve">HP DAT 40x6i Internal Autoloader </v>
          </cell>
          <cell r="D985">
            <v>7188518</v>
          </cell>
        </row>
        <row r="986">
          <cell r="A986" t="str">
            <v>C5717C</v>
          </cell>
          <cell r="B986" t="str">
            <v xml:space="preserve">HP DAT40x6e External Autoloader </v>
          </cell>
          <cell r="D986">
            <v>7851209</v>
          </cell>
        </row>
        <row r="987">
          <cell r="A987" t="str">
            <v>295513-B22</v>
          </cell>
          <cell r="B987" t="str">
            <v>12/24GB DAT Drive Internal</v>
          </cell>
          <cell r="D987">
            <v>3977000</v>
          </cell>
        </row>
        <row r="988">
          <cell r="A988" t="str">
            <v>215488-B21</v>
          </cell>
          <cell r="B988" t="str">
            <v>20/40GB DAT Drive Internal - Hot Plug</v>
          </cell>
          <cell r="D988">
            <v>7157000</v>
          </cell>
        </row>
        <row r="989">
          <cell r="A989" t="str">
            <v>157769-B22</v>
          </cell>
          <cell r="B989" t="str">
            <v>20/40GB DAT Drive Internal</v>
          </cell>
          <cell r="D989">
            <v>4773000</v>
          </cell>
        </row>
        <row r="990">
          <cell r="A990" t="str">
            <v>157770-B32</v>
          </cell>
          <cell r="B990" t="str">
            <v>20/40GB DAT Drive External</v>
          </cell>
          <cell r="D990">
            <v>5832000</v>
          </cell>
        </row>
        <row r="991">
          <cell r="A991" t="str">
            <v>Q1525A</v>
          </cell>
          <cell r="B991" t="str">
            <v>HP 72GB DAT Internal</v>
          </cell>
          <cell r="D991">
            <v>6204000</v>
          </cell>
          <cell r="E991" t="str">
            <v>신제품</v>
          </cell>
        </row>
        <row r="992">
          <cell r="A992" t="str">
            <v>Q1528A</v>
          </cell>
          <cell r="B992" t="str">
            <v>HP 72GB DAT External</v>
          </cell>
          <cell r="D992">
            <v>7581000</v>
          </cell>
          <cell r="E992" t="str">
            <v>신제품</v>
          </cell>
        </row>
        <row r="993">
          <cell r="A993" t="str">
            <v>Q1529A</v>
          </cell>
          <cell r="B993" t="str">
            <v xml:space="preserve">HP DAT 72h hot plug for Proliant/Alpha </v>
          </cell>
          <cell r="D993">
            <v>8118000</v>
          </cell>
          <cell r="E993" t="str">
            <v>신제품</v>
          </cell>
        </row>
        <row r="994">
          <cell r="A994" t="str">
            <v>166504-B21</v>
          </cell>
          <cell r="B994" t="str">
            <v>20/40GB DAT 8-Cassette Autoloader Internal</v>
          </cell>
          <cell r="D994">
            <v>10771000</v>
          </cell>
        </row>
        <row r="995">
          <cell r="A995" t="str">
            <v>166505-B31</v>
          </cell>
          <cell r="B995" t="str">
            <v>20/40GB DAT 8-Cassette Autoloader External</v>
          </cell>
          <cell r="D995">
            <v>11598000</v>
          </cell>
        </row>
        <row r="996">
          <cell r="A996" t="str">
            <v>C5725A</v>
          </cell>
          <cell r="B996" t="str">
            <v xml:space="preserve">HP DLT80i (40/80GB) Int Tape Drive </v>
          </cell>
          <cell r="C996" t="str">
            <v>DLT</v>
          </cell>
          <cell r="D996">
            <v>8419451</v>
          </cell>
        </row>
        <row r="997">
          <cell r="A997" t="str">
            <v>C5726A</v>
          </cell>
          <cell r="B997" t="str">
            <v xml:space="preserve">HP DLT80e (40/80GB) Ext Tape Drive </v>
          </cell>
          <cell r="D997">
            <v>8702636</v>
          </cell>
        </row>
        <row r="998">
          <cell r="A998" t="str">
            <v>C7504A</v>
          </cell>
          <cell r="B998" t="str">
            <v>HP DLTVS 80i In Tape Drive</v>
          </cell>
          <cell r="D998">
            <v>4429670</v>
          </cell>
        </row>
        <row r="999">
          <cell r="A999" t="str">
            <v>C7503B</v>
          </cell>
          <cell r="B999" t="str">
            <v>HP DLTVS 80e Ext Tape Drive</v>
          </cell>
          <cell r="D999">
            <v>4631949</v>
          </cell>
        </row>
        <row r="1000">
          <cell r="A1000" t="str">
            <v>A4686A</v>
          </cell>
          <cell r="B1000" t="str">
            <v>HP Surestore DLT8000 Tape Drive LVDS</v>
          </cell>
          <cell r="D1000">
            <v>33604000</v>
          </cell>
        </row>
        <row r="1001">
          <cell r="A1001" t="str">
            <v>A5589A</v>
          </cell>
          <cell r="B1001" t="str">
            <v>HP SureStore DLT8000 Tape Drive HVDS</v>
          </cell>
          <cell r="D1001">
            <v>33604000</v>
          </cell>
        </row>
        <row r="1002">
          <cell r="A1002" t="str">
            <v>A4687A</v>
          </cell>
          <cell r="B1002" t="str">
            <v>HP SureStore FC Interface DLT LVDS</v>
          </cell>
          <cell r="D1002">
            <v>20076000</v>
          </cell>
        </row>
        <row r="1003">
          <cell r="A1003" t="str">
            <v>A5590A</v>
          </cell>
          <cell r="B1003" t="str">
            <v>HP SureStore FC Interface DLT HVDS</v>
          </cell>
          <cell r="D1003">
            <v>20076000</v>
          </cell>
        </row>
        <row r="1004">
          <cell r="A1004" t="str">
            <v>280129-B21</v>
          </cell>
          <cell r="B1004" t="str">
            <v>40/80GB DLT VS80 Drive Internal</v>
          </cell>
          <cell r="D1004">
            <v>8742000</v>
          </cell>
        </row>
        <row r="1005">
          <cell r="A1005" t="str">
            <v>280129-B31</v>
          </cell>
          <cell r="B1005" t="str">
            <v>40/80GB DLT VS80 Drive External</v>
          </cell>
          <cell r="D1005">
            <v>9909000</v>
          </cell>
        </row>
        <row r="1006">
          <cell r="A1006" t="str">
            <v>146196-B22</v>
          </cell>
          <cell r="B1006" t="str">
            <v>40/80GB DLT Drive Internal</v>
          </cell>
          <cell r="D1006">
            <v>17052000</v>
          </cell>
        </row>
        <row r="1007">
          <cell r="A1007" t="str">
            <v>146197-B23</v>
          </cell>
          <cell r="B1007" t="str">
            <v xml:space="preserve">40/80GB DLT Drive External </v>
          </cell>
          <cell r="D1007">
            <v>19020000</v>
          </cell>
        </row>
        <row r="1008">
          <cell r="A1008" t="str">
            <v>274332-B21</v>
          </cell>
          <cell r="B1008" t="str">
            <v>40/80GB DLT Drive, Single-Drive, 3U RM</v>
          </cell>
          <cell r="D1008">
            <v>17170000</v>
          </cell>
        </row>
        <row r="1009">
          <cell r="A1009" t="str">
            <v>274335-B21</v>
          </cell>
          <cell r="B1009" t="str">
            <v>40/80GB DLT Drive, Dual-Drive, 3U RM</v>
          </cell>
          <cell r="D1009">
            <v>28805000</v>
          </cell>
        </row>
        <row r="1010">
          <cell r="A1010" t="str">
            <v>274337-B21</v>
          </cell>
          <cell r="B1010" t="str">
            <v>40/80GB DLT Drive, 4-Drive, 5U RM</v>
          </cell>
          <cell r="D1010">
            <v>57615000</v>
          </cell>
        </row>
        <row r="1011">
          <cell r="A1011" t="str">
            <v>157766-B22</v>
          </cell>
          <cell r="B1011" t="str">
            <v xml:space="preserve">50GB AIT Drive Internal </v>
          </cell>
          <cell r="C1011" t="str">
            <v>AIT</v>
          </cell>
          <cell r="D1011">
            <v>11658000</v>
          </cell>
        </row>
        <row r="1012">
          <cell r="A1012" t="str">
            <v>157767-B32</v>
          </cell>
          <cell r="B1012" t="str">
            <v>50GB AIT Drive External</v>
          </cell>
          <cell r="D1012">
            <v>13408000</v>
          </cell>
        </row>
        <row r="1013">
          <cell r="A1013" t="str">
            <v>216884-B21</v>
          </cell>
          <cell r="B1013" t="str">
            <v>35GB AIT Drive Internal</v>
          </cell>
          <cell r="D1013">
            <v>5243000</v>
          </cell>
        </row>
        <row r="1014">
          <cell r="A1014" t="str">
            <v>216885-B31</v>
          </cell>
          <cell r="B1014" t="str">
            <v>35GB AIT Drive External</v>
          </cell>
          <cell r="D1014">
            <v>6993000</v>
          </cell>
        </row>
        <row r="1015">
          <cell r="A1015" t="str">
            <v>216886-B21</v>
          </cell>
          <cell r="B1015" t="str">
            <v>35GB AIT Drive Internal - Hot Plug</v>
          </cell>
          <cell r="D1015">
            <v>8159000</v>
          </cell>
        </row>
        <row r="1016">
          <cell r="A1016" t="str">
            <v>215487-B21</v>
          </cell>
          <cell r="B1016" t="str">
            <v>50GB AIT Drive Internal - Hot Plug</v>
          </cell>
          <cell r="D1016">
            <v>14574000</v>
          </cell>
        </row>
        <row r="1017">
          <cell r="A1017" t="str">
            <v>171532-B21</v>
          </cell>
          <cell r="B1017" t="str">
            <v>8-Cassette Magazine w/ 7 x Media &amp; 1 x Cleaning Cartridge</v>
          </cell>
          <cell r="D1017">
            <v>1575000</v>
          </cell>
        </row>
        <row r="1018">
          <cell r="A1018" t="str">
            <v>246627-B22</v>
          </cell>
          <cell r="B1018" t="str">
            <v>35GB AIT Drive Internal, IDE</v>
          </cell>
          <cell r="D1018">
            <v>4368000</v>
          </cell>
        </row>
        <row r="1019">
          <cell r="A1019" t="str">
            <v>249160-B31</v>
          </cell>
          <cell r="B1019" t="str">
            <v>100GB AIT Drive External</v>
          </cell>
          <cell r="D1019">
            <v>22739000</v>
          </cell>
        </row>
        <row r="1020">
          <cell r="A1020" t="str">
            <v>249161-B21</v>
          </cell>
          <cell r="B1020" t="str">
            <v>100GB AIT Drive Internal - Hot Plug</v>
          </cell>
          <cell r="D1020">
            <v>23905000</v>
          </cell>
        </row>
        <row r="1021">
          <cell r="A1021" t="str">
            <v>249189-B21</v>
          </cell>
          <cell r="B1021" t="str">
            <v xml:space="preserve">100GB AIT Drive Internal </v>
          </cell>
          <cell r="D1021">
            <v>20989000</v>
          </cell>
        </row>
        <row r="1022">
          <cell r="A1022" t="str">
            <v>274333-B21</v>
          </cell>
          <cell r="B1022" t="str">
            <v>50GB AIT Drive, Single-Drive, 3U RM</v>
          </cell>
          <cell r="D1022">
            <v>14574000</v>
          </cell>
        </row>
        <row r="1023">
          <cell r="A1023" t="str">
            <v>268664-B22</v>
          </cell>
          <cell r="B1023" t="str">
            <v>Superloader 8-Cartridge Magazine</v>
          </cell>
          <cell r="D1023">
            <v>5826000</v>
          </cell>
        </row>
        <row r="1024">
          <cell r="A1024" t="str">
            <v>268664-B23</v>
          </cell>
          <cell r="B1024" t="str">
            <v>Superloader Bar Code Reader</v>
          </cell>
          <cell r="D1024">
            <v>3785000</v>
          </cell>
        </row>
        <row r="1025">
          <cell r="A1025" t="str">
            <v>192103-B32</v>
          </cell>
          <cell r="B1025" t="str">
            <v>110/220GB SDLT Drive External</v>
          </cell>
          <cell r="C1025" t="str">
            <v>SDLT</v>
          </cell>
          <cell r="D1025">
            <v>26588000</v>
          </cell>
        </row>
        <row r="1026">
          <cell r="A1026" t="str">
            <v>192106-B25</v>
          </cell>
          <cell r="B1026" t="str">
            <v>110/220GB SDLT Drive Internal</v>
          </cell>
          <cell r="D1026">
            <v>24926000</v>
          </cell>
        </row>
        <row r="1027">
          <cell r="A1027" t="str">
            <v>274331-B21</v>
          </cell>
          <cell r="B1027" t="str">
            <v>110/220GB SDLT Drive, Single-Drive, 3U RM</v>
          </cell>
          <cell r="D1027">
            <v>28863000</v>
          </cell>
        </row>
        <row r="1028">
          <cell r="A1028" t="str">
            <v>274334-B21</v>
          </cell>
          <cell r="B1028" t="str">
            <v>110/220GB SDLT Drive, Dual-Drive, 3U RM</v>
          </cell>
          <cell r="D1028">
            <v>52483000</v>
          </cell>
        </row>
        <row r="1029">
          <cell r="A1029" t="str">
            <v>274336-B21</v>
          </cell>
          <cell r="B1029" t="str">
            <v>110/220GB SDLT Drive, 4-Drive, 5U RM</v>
          </cell>
          <cell r="D1029">
            <v>104971000</v>
          </cell>
        </row>
        <row r="1030">
          <cell r="A1030" t="str">
            <v>257319-B21</v>
          </cell>
          <cell r="B1030" t="str">
            <v>160/320GB SDLT Drive Internal</v>
          </cell>
          <cell r="D1030">
            <v>20408000</v>
          </cell>
        </row>
        <row r="1031">
          <cell r="A1031" t="str">
            <v>257319-B31</v>
          </cell>
          <cell r="B1031" t="str">
            <v>160/320GB SDLT Drive External</v>
          </cell>
          <cell r="D1031">
            <v>21633000</v>
          </cell>
        </row>
        <row r="1032">
          <cell r="A1032" t="str">
            <v>C7420A</v>
          </cell>
          <cell r="B1032" t="str">
            <v>HP Ultrium 215i Internal Tape Drive</v>
          </cell>
          <cell r="C1032" t="str">
            <v>Ultrium</v>
          </cell>
          <cell r="D1032">
            <v>10805009</v>
          </cell>
        </row>
        <row r="1033">
          <cell r="A1033" t="str">
            <v>C7421B</v>
          </cell>
          <cell r="B1033" t="str">
            <v>HP Ultrium 215e External Tape Drive</v>
          </cell>
          <cell r="D1033">
            <v>11209568</v>
          </cell>
        </row>
        <row r="1034">
          <cell r="A1034" t="str">
            <v>C7400A</v>
          </cell>
          <cell r="B1034" t="str">
            <v>HP Ultrium 230i Internal Tape Drive</v>
          </cell>
          <cell r="D1034">
            <v>13946536</v>
          </cell>
        </row>
        <row r="1035">
          <cell r="A1035" t="str">
            <v>C7401B</v>
          </cell>
          <cell r="B1035" t="str">
            <v>HP Ultrium 230e External Tape Drive</v>
          </cell>
          <cell r="D1035">
            <v>14351095</v>
          </cell>
        </row>
        <row r="1036">
          <cell r="A1036" t="str">
            <v>Q1508A</v>
          </cell>
          <cell r="B1036" t="str">
            <v>HP Ultrium 460i Internal Tape Drive</v>
          </cell>
          <cell r="D1036">
            <v>16456912</v>
          </cell>
        </row>
        <row r="1037">
          <cell r="A1037" t="str">
            <v>Q1509A</v>
          </cell>
          <cell r="B1037" t="str">
            <v>HP Ultrium 460e External Tape Drive</v>
          </cell>
          <cell r="D1037">
            <v>16934292</v>
          </cell>
        </row>
        <row r="1038">
          <cell r="A1038" t="str">
            <v>Q1515A</v>
          </cell>
          <cell r="B1038" t="str">
            <v>DLT1 SuperLoader 1280</v>
          </cell>
          <cell r="D1038" t="str">
            <v>주문불가</v>
          </cell>
          <cell r="E1038" t="str">
            <v>C7400A와 동일</v>
          </cell>
        </row>
        <row r="1039">
          <cell r="A1039" t="str">
            <v>Q1517A</v>
          </cell>
          <cell r="B1039" t="str">
            <v>100/200GB LTO Drive External</v>
          </cell>
          <cell r="D1039" t="str">
            <v>주문불가</v>
          </cell>
          <cell r="E1039" t="str">
            <v>C7402B와 동일</v>
          </cell>
        </row>
        <row r="1040">
          <cell r="A1040" t="str">
            <v>Q1518A</v>
          </cell>
          <cell r="B1040" t="str">
            <v>HP Ultrium 460 for Proliant, Internal</v>
          </cell>
          <cell r="D1040" t="str">
            <v>주문불가</v>
          </cell>
          <cell r="E1040" t="str">
            <v>Q1508A와 동일</v>
          </cell>
        </row>
        <row r="1041">
          <cell r="A1041" t="str">
            <v>Q1520A</v>
          </cell>
          <cell r="B1041" t="str">
            <v>HP Ultrium 460 for Proliant, External Other</v>
          </cell>
          <cell r="D1041" t="str">
            <v>주문불가</v>
          </cell>
          <cell r="E1041" t="str">
            <v>Q1509A와 동일</v>
          </cell>
        </row>
        <row r="1042">
          <cell r="A1042" t="str">
            <v>A6306A</v>
          </cell>
          <cell r="B1042" t="str">
            <v>HP Surestore Ultrium Tape Drive HVDS</v>
          </cell>
          <cell r="D1042">
            <v>42002000</v>
          </cell>
        </row>
        <row r="1043">
          <cell r="A1043" t="str">
            <v>A6307A</v>
          </cell>
          <cell r="B1043" t="str">
            <v>HP Surestore Ultrium Tape Drive LVDS</v>
          </cell>
          <cell r="D1043">
            <v>42002000</v>
          </cell>
        </row>
        <row r="1044">
          <cell r="A1044" t="str">
            <v>A4673A</v>
          </cell>
          <cell r="B1044" t="str">
            <v>HP Surestore FC Interface Ultrium HVDS</v>
          </cell>
          <cell r="D1044">
            <v>24246000</v>
          </cell>
        </row>
        <row r="1045">
          <cell r="A1045" t="str">
            <v>A4674A</v>
          </cell>
          <cell r="B1045" t="str">
            <v>HP Surestore FC Interface Ultrium LVDS</v>
          </cell>
          <cell r="D1045">
            <v>24246000</v>
          </cell>
        </row>
        <row r="1046">
          <cell r="A1046" t="str">
            <v>C1354A</v>
          </cell>
          <cell r="B1046" t="str">
            <v>HP Tape Array 5500</v>
          </cell>
          <cell r="C1046" t="str">
            <v>Tape Array</v>
          </cell>
          <cell r="D1046">
            <v>2008500</v>
          </cell>
        </row>
        <row r="1047">
          <cell r="A1047" t="str">
            <v>C7508A</v>
          </cell>
          <cell r="B1047" t="str">
            <v>HP Tape Array 5300</v>
          </cell>
          <cell r="D1047">
            <v>2977047</v>
          </cell>
        </row>
        <row r="1048">
          <cell r="A1048" t="str">
            <v>C7498A</v>
          </cell>
          <cell r="B1048" t="str">
            <v>HP DAT24m Array Module</v>
          </cell>
          <cell r="D1048">
            <v>4510938</v>
          </cell>
        </row>
        <row r="1049">
          <cell r="A1049" t="str">
            <v>C7497A</v>
          </cell>
          <cell r="B1049" t="str">
            <v>HP DAT40m Array Module</v>
          </cell>
          <cell r="D1049">
            <v>6110039</v>
          </cell>
        </row>
        <row r="1050">
          <cell r="A1050" t="str">
            <v>Q1524A</v>
          </cell>
          <cell r="B1050" t="str">
            <v xml:space="preserve">HP DAT 72m Array Module </v>
          </cell>
          <cell r="D1050">
            <v>8248553</v>
          </cell>
        </row>
        <row r="1051">
          <cell r="A1051" t="str">
            <v>C7456A</v>
          </cell>
          <cell r="B1051" t="str">
            <v>HP DLT80m Tape Drive Module</v>
          </cell>
          <cell r="D1051">
            <v>17582882</v>
          </cell>
        </row>
        <row r="1052">
          <cell r="A1052" t="str">
            <v>C7507A</v>
          </cell>
          <cell r="B1052" t="str">
            <v>HP DLT VS80 Array Module</v>
          </cell>
          <cell r="D1052">
            <v>7249823</v>
          </cell>
        </row>
        <row r="1053">
          <cell r="A1053" t="str">
            <v>C7492A</v>
          </cell>
          <cell r="B1053" t="str">
            <v xml:space="preserve">HP Ultrium 215 Array Module </v>
          </cell>
          <cell r="D1053">
            <v>15853530</v>
          </cell>
        </row>
        <row r="1054">
          <cell r="A1054" t="str">
            <v>C7470A</v>
          </cell>
          <cell r="B1054" t="str">
            <v xml:space="preserve">HP Ultrium 230 Array Module </v>
          </cell>
          <cell r="D1054">
            <v>20296549</v>
          </cell>
        </row>
        <row r="1055">
          <cell r="A1055" t="str">
            <v>Q1512A</v>
          </cell>
          <cell r="B1055" t="str">
            <v>HP Ultrium 460 Tape Array Module</v>
          </cell>
          <cell r="D1055">
            <v>25473186</v>
          </cell>
        </row>
        <row r="1056">
          <cell r="A1056" t="str">
            <v>C7499A</v>
          </cell>
          <cell r="B1056" t="str">
            <v>HP DVD-ROM Array Module</v>
          </cell>
          <cell r="D1056">
            <v>1950676</v>
          </cell>
        </row>
        <row r="1057">
          <cell r="A1057" t="str">
            <v>C7496A</v>
          </cell>
          <cell r="B1057" t="str">
            <v>HP Tape Array PSU/Fan kit</v>
          </cell>
          <cell r="D1057">
            <v>850586</v>
          </cell>
        </row>
        <row r="1058">
          <cell r="A1058" t="str">
            <v>35470-90400</v>
          </cell>
          <cell r="B1058" t="str">
            <v>3.5in Black Front Panels (Qty 40) for DDS3</v>
          </cell>
          <cell r="D1058">
            <v>404028</v>
          </cell>
        </row>
        <row r="1059">
          <cell r="A1059" t="str">
            <v>35470-90600</v>
          </cell>
          <cell r="B1059" t="str">
            <v>3.5in White Front Panels (Qty 40) for DDS3</v>
          </cell>
          <cell r="D1059">
            <v>404028</v>
          </cell>
        </row>
        <row r="1060">
          <cell r="A1060" t="str">
            <v>C5716A</v>
          </cell>
          <cell r="B1060" t="str">
            <v xml:space="preserve">HP DAT40x6i - 40x6 GB Int DAT Autoloader </v>
          </cell>
          <cell r="C1060" t="str">
            <v xml:space="preserve">Autoloader </v>
          </cell>
          <cell r="D1060">
            <v>7188518</v>
          </cell>
        </row>
        <row r="1061">
          <cell r="A1061" t="str">
            <v>C5717C</v>
          </cell>
          <cell r="B1061" t="str">
            <v xml:space="preserve">HP DAT40x6e - 40x6 GB Ext DAT Autoloader </v>
          </cell>
          <cell r="D1061">
            <v>7851209</v>
          </cell>
        </row>
        <row r="1062">
          <cell r="A1062" t="str">
            <v>268664-B21</v>
          </cell>
          <cell r="B1062" t="str">
            <v>DLT1 SuperLoader 1280</v>
          </cell>
          <cell r="D1062">
            <v>29154000</v>
          </cell>
        </row>
        <row r="1063">
          <cell r="A1063" t="str">
            <v>280349-B31</v>
          </cell>
          <cell r="B1063" t="str">
            <v>35GB AIT Autoloader RM</v>
          </cell>
          <cell r="D1063">
            <v>19823000</v>
          </cell>
        </row>
        <row r="1064">
          <cell r="A1064" t="str">
            <v>292355-B31</v>
          </cell>
          <cell r="B1064" t="str">
            <v>35GB AIT Autoloader TT</v>
          </cell>
          <cell r="D1064">
            <v>20698000</v>
          </cell>
        </row>
        <row r="1065">
          <cell r="A1065" t="str">
            <v>C9264CB</v>
          </cell>
          <cell r="B1065" t="str">
            <v>HP 1/8 DLTVS Autoloader</v>
          </cell>
          <cell r="D1065">
            <v>17331267</v>
          </cell>
        </row>
        <row r="1066">
          <cell r="A1066" t="str">
            <v>C9572CB</v>
          </cell>
          <cell r="B1066" t="str">
            <v>HP Ultrium Tape Autoloader 1/8</v>
          </cell>
          <cell r="D1066">
            <v>28000000</v>
          </cell>
        </row>
        <row r="1067">
          <cell r="A1067" t="str">
            <v>C9268R</v>
          </cell>
          <cell r="B1067" t="str">
            <v>HP Autoloader 1/8 Rack Kit</v>
          </cell>
          <cell r="D1067">
            <v>668625</v>
          </cell>
        </row>
        <row r="1068">
          <cell r="A1068" t="str">
            <v>C9244A</v>
          </cell>
          <cell r="B1068" t="str">
            <v xml:space="preserve">HP DLT1 or VS80 LVDS Connectivity Kit </v>
          </cell>
          <cell r="D1068">
            <v>1790957</v>
          </cell>
        </row>
        <row r="1069">
          <cell r="A1069" t="str">
            <v>330815-B21</v>
          </cell>
          <cell r="B1069" t="str">
            <v xml:space="preserve">SSL1016 DLT1 Tape Autoloader </v>
          </cell>
          <cell r="D1069">
            <v>41597000</v>
          </cell>
        </row>
        <row r="1070">
          <cell r="A1070" t="str">
            <v>330816-B21</v>
          </cell>
          <cell r="B1070" t="str">
            <v xml:space="preserve">SSL1016 SDLT160/320 Tape Autoloader </v>
          </cell>
          <cell r="D1070">
            <v>71967000</v>
          </cell>
        </row>
        <row r="1071">
          <cell r="A1071" t="str">
            <v>330818-B21</v>
          </cell>
          <cell r="B1071" t="str">
            <v xml:space="preserve">SSL1016 SDLT160/320 Drive Upgrade Kit </v>
          </cell>
          <cell r="D1071">
            <v>44620000</v>
          </cell>
        </row>
        <row r="1072">
          <cell r="A1072" t="str">
            <v>330819-B21</v>
          </cell>
          <cell r="B1072" t="str">
            <v xml:space="preserve">HP SDLT Autoloader LVDS Connectivity Kit </v>
          </cell>
          <cell r="D1072">
            <v>13768000</v>
          </cell>
        </row>
        <row r="1073">
          <cell r="A1073" t="str">
            <v>330821-B21</v>
          </cell>
          <cell r="B1073" t="str">
            <v xml:space="preserve">SSL1016 Ultrium460 tape autoloader </v>
          </cell>
          <cell r="D1073">
            <v>71967000</v>
          </cell>
          <cell r="E1073" t="str">
            <v>신제품</v>
          </cell>
        </row>
        <row r="1074">
          <cell r="A1074" t="str">
            <v>330823-B21</v>
          </cell>
          <cell r="B1074" t="str">
            <v>SSL1016 Ultrium460 magazine kit</v>
          </cell>
          <cell r="D1074">
            <v>6258000</v>
          </cell>
          <cell r="E1074" t="str">
            <v>신제품</v>
          </cell>
        </row>
        <row r="1075">
          <cell r="A1075" t="str">
            <v>C5683-92111</v>
          </cell>
          <cell r="B1075" t="str">
            <v>Upgrade kit - Dove grey incl 40 x front panels 3.5in for DDS4</v>
          </cell>
          <cell r="C1075" t="str">
            <v>Accessories</v>
          </cell>
          <cell r="D1075">
            <v>623763</v>
          </cell>
        </row>
        <row r="1076">
          <cell r="A1076" t="str">
            <v>35470-90400</v>
          </cell>
          <cell r="B1076" t="str">
            <v xml:space="preserve">3.5" DDS-3 Front Panels - Black (40) </v>
          </cell>
          <cell r="D1076">
            <v>404028</v>
          </cell>
        </row>
        <row r="1077">
          <cell r="A1077" t="str">
            <v>35470-90600</v>
          </cell>
          <cell r="B1077" t="str">
            <v xml:space="preserve">3.5" DDS-3 Front Panels - Parchment (40) </v>
          </cell>
          <cell r="D1077">
            <v>404028</v>
          </cell>
        </row>
        <row r="1078">
          <cell r="A1078" t="str">
            <v>C5683-92238</v>
          </cell>
          <cell r="B1078" t="str">
            <v>5.25in DDS4 Parchment Front Panels (40)</v>
          </cell>
          <cell r="D1078">
            <v>623763</v>
          </cell>
        </row>
        <row r="1079">
          <cell r="A1079" t="str">
            <v>C5683-92239</v>
          </cell>
          <cell r="B1079" t="str">
            <v>5.25in DDS4 Flint Grey Front Panels (40)</v>
          </cell>
          <cell r="D1079">
            <v>623763</v>
          </cell>
        </row>
        <row r="1080">
          <cell r="A1080" t="str">
            <v>C5683-92240</v>
          </cell>
          <cell r="B1080" t="str">
            <v>5.25in DDS4 Black Front Panels (40)</v>
          </cell>
          <cell r="D1080">
            <v>623763</v>
          </cell>
        </row>
        <row r="1081">
          <cell r="A1081" t="str">
            <v>C5683-92105</v>
          </cell>
          <cell r="B1081" t="str">
            <v>3.5in DDS4 Flint Grey Front Panels (40)</v>
          </cell>
          <cell r="D1081">
            <v>623763</v>
          </cell>
        </row>
        <row r="1082">
          <cell r="A1082" t="str">
            <v>274338-B21</v>
          </cell>
          <cell r="B1082" t="str">
            <v>3U RM Storage Enclosure</v>
          </cell>
          <cell r="D1082">
            <v>2474000</v>
          </cell>
        </row>
        <row r="1083">
          <cell r="A1083" t="str">
            <v>274339-B21</v>
          </cell>
          <cell r="B1083" t="str">
            <v>5U RM Storage Enclosure</v>
          </cell>
          <cell r="D1083">
            <v>5901000</v>
          </cell>
        </row>
        <row r="1084">
          <cell r="A1084" t="str">
            <v>152454-B21</v>
          </cell>
          <cell r="B1084" t="str">
            <v>MDR-I 2xHVD Port</v>
          </cell>
          <cell r="C1084" t="str">
            <v>Modular Data Router</v>
          </cell>
          <cell r="D1084">
            <v>4211000</v>
          </cell>
        </row>
        <row r="1085">
          <cell r="A1085" t="str">
            <v>162969-B21</v>
          </cell>
          <cell r="B1085" t="str">
            <v>MDR-I 2xLVD/SE Port</v>
          </cell>
          <cell r="D1085">
            <v>4211000</v>
          </cell>
        </row>
        <row r="1086">
          <cell r="A1086" t="str">
            <v>218242-B21</v>
          </cell>
          <cell r="B1086" t="str">
            <v>MDR_II 4xHVD Port</v>
          </cell>
          <cell r="D1086">
            <v>4774000</v>
          </cell>
        </row>
        <row r="1087">
          <cell r="A1087" t="str">
            <v>218243-B21</v>
          </cell>
          <cell r="B1087" t="str">
            <v>MDR_II 4xLVD Port</v>
          </cell>
          <cell r="D1087">
            <v>4774000</v>
          </cell>
        </row>
        <row r="1088">
          <cell r="A1088" t="str">
            <v>218244-B21</v>
          </cell>
          <cell r="B1088" t="str">
            <v>MDR_II 2xFC Port</v>
          </cell>
          <cell r="D1088">
            <v>4176000</v>
          </cell>
        </row>
        <row r="1089">
          <cell r="A1089" t="str">
            <v>328215-001</v>
          </cell>
          <cell r="B1089" t="str">
            <v>SCSI Cable, Wide / Wide, LVD, 5m</v>
          </cell>
          <cell r="C1089" t="str">
            <v>Cable/Adapter/Others</v>
          </cell>
          <cell r="D1089">
            <v>503000</v>
          </cell>
        </row>
        <row r="1090">
          <cell r="A1090" t="str">
            <v>328215-002</v>
          </cell>
          <cell r="B1090" t="str">
            <v>SCSI Cable, Wide / Wide, LVD, 10m</v>
          </cell>
          <cell r="D1090">
            <v>708000</v>
          </cell>
        </row>
        <row r="1091">
          <cell r="A1091" t="str">
            <v>328215-003</v>
          </cell>
          <cell r="B1091" t="str">
            <v>SCSI Cable, Wide / Wide, LVD, 15m</v>
          </cell>
          <cell r="D1091">
            <v>912000</v>
          </cell>
        </row>
        <row r="1092">
          <cell r="A1092" t="str">
            <v>328215-004</v>
          </cell>
          <cell r="B1092" t="str">
            <v>SCSI Cable, Wide / Wide, LVD, 20m</v>
          </cell>
          <cell r="D1092">
            <v>1123000</v>
          </cell>
        </row>
        <row r="1093">
          <cell r="A1093" t="str">
            <v>400982-002</v>
          </cell>
          <cell r="B1093" t="str">
            <v>SCSI Cable, VHDCI / VHDCI, 2m</v>
          </cell>
          <cell r="D1093">
            <v>734000</v>
          </cell>
        </row>
        <row r="1094">
          <cell r="A1094" t="str">
            <v>400983-005</v>
          </cell>
          <cell r="B1094" t="str">
            <v>SCSI Cable, VHDCI / VHDCI, 5m</v>
          </cell>
          <cell r="D1094">
            <v>923000</v>
          </cell>
        </row>
        <row r="1095">
          <cell r="A1095" t="str">
            <v>341174-B21</v>
          </cell>
          <cell r="B1095" t="str">
            <v>SCSI Cable, VHDCI / VHDCI, 6ft</v>
          </cell>
          <cell r="D1095">
            <v>416000</v>
          </cell>
        </row>
        <row r="1096">
          <cell r="A1096" t="str">
            <v>341175-B21</v>
          </cell>
          <cell r="B1096" t="str">
            <v>SCSI Cable, VHDCI / VHDCI, 12ft</v>
          </cell>
          <cell r="D1096">
            <v>627000</v>
          </cell>
        </row>
        <row r="1097">
          <cell r="A1097" t="str">
            <v>341176-B21</v>
          </cell>
          <cell r="B1097" t="str">
            <v>SCSI Cable, VHDCI / Wide, 6ft</v>
          </cell>
          <cell r="D1097">
            <v>416000</v>
          </cell>
        </row>
        <row r="1098">
          <cell r="A1098" t="str">
            <v>341177-B21</v>
          </cell>
          <cell r="B1098" t="str">
            <v>SCSI Cable, VHDCI / Wide, 12ft</v>
          </cell>
          <cell r="D1098">
            <v>627000</v>
          </cell>
        </row>
        <row r="1099">
          <cell r="A1099" t="str">
            <v>C5644-61000</v>
          </cell>
          <cell r="B1099" t="str">
            <v>Int SCSI 50-Way Ribbon Cable</v>
          </cell>
          <cell r="D1099">
            <v>111994</v>
          </cell>
        </row>
        <row r="1100">
          <cell r="A1100" t="str">
            <v>168048-B21</v>
          </cell>
          <cell r="B1100" t="str">
            <v xml:space="preserve">LVD Cable Kit VHDCI/68HD </v>
          </cell>
          <cell r="D1100">
            <v>1155000</v>
          </cell>
        </row>
        <row r="1101">
          <cell r="A1101" t="str">
            <v>242381-B21</v>
          </cell>
          <cell r="B1101" t="str">
            <v>LVD Cable Kit w/ External 68HD-68HD Cables</v>
          </cell>
          <cell r="D1101">
            <v>976000</v>
          </cell>
        </row>
        <row r="1102">
          <cell r="A1102" t="str">
            <v>C5665A</v>
          </cell>
          <cell r="B1102" t="str">
            <v>SCSI Cable Wide to Narrow (50 to 68 pin)</v>
          </cell>
          <cell r="D1102">
            <v>140347</v>
          </cell>
        </row>
        <row r="1103">
          <cell r="A1103" t="str">
            <v>C5679A</v>
          </cell>
          <cell r="B1103" t="str">
            <v>0.9m Ext SCSI Cable (68 to 50 pin High Density Latch)</v>
          </cell>
          <cell r="D1103">
            <v>113411</v>
          </cell>
        </row>
        <row r="1104">
          <cell r="A1104" t="str">
            <v>C5743A</v>
          </cell>
          <cell r="B1104" t="str">
            <v>2.5m SCSI Cable External LVD/SE</v>
          </cell>
          <cell r="D1104">
            <v>140347</v>
          </cell>
        </row>
        <row r="1105">
          <cell r="A1105" t="str">
            <v>C5710A</v>
          </cell>
          <cell r="B1105" t="str">
            <v>50-68 pin Internal SCSI Adapter</v>
          </cell>
          <cell r="D1105">
            <v>52453</v>
          </cell>
        </row>
        <row r="1106">
          <cell r="A1106" t="str">
            <v>C5732A</v>
          </cell>
          <cell r="B1106" t="str">
            <v>Rail kits Dell PowerEdge Server 2300, 4100, 4200, 6100</v>
          </cell>
          <cell r="D1106">
            <v>25518</v>
          </cell>
        </row>
        <row r="1107">
          <cell r="A1107" t="str">
            <v>C5738A</v>
          </cell>
          <cell r="B1107" t="str">
            <v>Ext SCSI Terminator (LVD/SE Multimode)</v>
          </cell>
          <cell r="D1107">
            <v>106323</v>
          </cell>
        </row>
        <row r="1108">
          <cell r="A1108" t="str">
            <v>C5741A</v>
          </cell>
          <cell r="B1108" t="str">
            <v>0.9m Ext SCSI Cable (68 to 68 pin High Density, LVD/SE Ultra2 Conductor)</v>
          </cell>
          <cell r="D1108">
            <v>106323</v>
          </cell>
        </row>
        <row r="1109">
          <cell r="A1109" t="str">
            <v>C5742A</v>
          </cell>
          <cell r="B1109" t="str">
            <v>1.5m ext SCSI Cable (68 to 68 pin High Density, LVD/SE Ultra2 Conductor)</v>
          </cell>
          <cell r="D1109">
            <v>120500</v>
          </cell>
        </row>
        <row r="1110">
          <cell r="A1110" t="str">
            <v>C5743A</v>
          </cell>
          <cell r="B1110" t="str">
            <v>2.5m ext SCSI Cable (68 to 68 pin High Density, LVD/SE Ultra2 Conductor)</v>
          </cell>
          <cell r="D1110">
            <v>140347</v>
          </cell>
        </row>
        <row r="1111">
          <cell r="A1111" t="str">
            <v>C7423A</v>
          </cell>
          <cell r="B1111" t="str">
            <v>68 pin Male to 50 pin Male Ribbon Cable Adapter</v>
          </cell>
          <cell r="D1111">
            <v>92147</v>
          </cell>
        </row>
        <row r="1112">
          <cell r="A1112" t="str">
            <v>C7424A</v>
          </cell>
          <cell r="B1112" t="str">
            <v>1.0m Int SCSI Cable (4 connector, 68 way, terminated, LVD/SE Ultra2 conductor)</v>
          </cell>
          <cell r="D1112">
            <v>262264</v>
          </cell>
        </row>
        <row r="1113">
          <cell r="A1113" t="str">
            <v>C7434A</v>
          </cell>
          <cell r="B1113" t="str">
            <v>68 to 68 pin VHD SCSI Adapter</v>
          </cell>
          <cell r="D1113">
            <v>85059</v>
          </cell>
        </row>
        <row r="1114">
          <cell r="A1114" t="str">
            <v>C7458B</v>
          </cell>
          <cell r="B1114" t="str">
            <v>DDS 2 &amp; 3 Universal Connect Kit version 2</v>
          </cell>
          <cell r="D1114">
            <v>352993</v>
          </cell>
        </row>
        <row r="1115">
          <cell r="A1115" t="str">
            <v>C7469A</v>
          </cell>
          <cell r="B1115" t="str">
            <v>Compaq Rail Kit</v>
          </cell>
          <cell r="D1115">
            <v>25518</v>
          </cell>
        </row>
        <row r="1116">
          <cell r="A1116" t="str">
            <v>C7474A</v>
          </cell>
          <cell r="B1116" t="str">
            <v>HP High End Tape Kit</v>
          </cell>
          <cell r="D1116">
            <v>368587</v>
          </cell>
        </row>
        <row r="1117">
          <cell r="A1117" t="str">
            <v>Q1497A</v>
          </cell>
          <cell r="B1117" t="str">
            <v>Tape Mounting Kit for TC Netservers</v>
          </cell>
          <cell r="D1117">
            <v>6734</v>
          </cell>
        </row>
        <row r="1118">
          <cell r="A1118" t="str">
            <v>175195-B21</v>
          </cell>
          <cell r="B1118" t="str">
            <v>SSL2020 TT, 1 x AIT</v>
          </cell>
          <cell r="C1118" t="str">
            <v>SSL2020</v>
          </cell>
          <cell r="D1118">
            <v>42596000</v>
          </cell>
        </row>
        <row r="1119">
          <cell r="A1119" t="str">
            <v>175195-B22</v>
          </cell>
          <cell r="B1119" t="str">
            <v>SSL2020 TT, 2 x AIT</v>
          </cell>
          <cell r="D1119">
            <v>55003000</v>
          </cell>
        </row>
        <row r="1120">
          <cell r="A1120" t="str">
            <v>175196-B21</v>
          </cell>
          <cell r="B1120" t="str">
            <v>SSL2020 RM, 1 x AIT</v>
          </cell>
          <cell r="D1120">
            <v>42596000</v>
          </cell>
        </row>
        <row r="1121">
          <cell r="A1121" t="str">
            <v>175196-B22</v>
          </cell>
          <cell r="B1121" t="str">
            <v>SSL2020 RM, 2 x AIT</v>
          </cell>
          <cell r="D1121">
            <v>55003000</v>
          </cell>
        </row>
        <row r="1122">
          <cell r="A1122" t="str">
            <v>175197-B21</v>
          </cell>
          <cell r="B1122" t="str">
            <v>Add-on 50GB AIT Drive for SSL2020</v>
          </cell>
          <cell r="D1122">
            <v>19680000</v>
          </cell>
        </row>
        <row r="1123">
          <cell r="A1123" t="str">
            <v>175199-B21</v>
          </cell>
          <cell r="B1123" t="str">
            <v>SSL2020 TT to RM Conversion Kit</v>
          </cell>
          <cell r="D1123">
            <v>2185000</v>
          </cell>
        </row>
        <row r="1124">
          <cell r="A1124" t="str">
            <v>175198-B21</v>
          </cell>
          <cell r="B1124" t="str">
            <v>19-Slot Magazine for SSL2020</v>
          </cell>
          <cell r="D1124">
            <v>1106000</v>
          </cell>
        </row>
        <row r="1125">
          <cell r="A1125" t="str">
            <v>231821-B21</v>
          </cell>
          <cell r="B1125" t="str">
            <v>MSL5026DLX TT, 1 x 40/80GB DLT</v>
          </cell>
          <cell r="C1125" t="str">
            <v>MSL5026/5052</v>
          </cell>
          <cell r="D1125">
            <v>60143000</v>
          </cell>
        </row>
        <row r="1126">
          <cell r="A1126" t="str">
            <v>231821-B22</v>
          </cell>
          <cell r="B1126" t="str">
            <v>MSL5026DLX TT, 2 x 40/80GB DLT</v>
          </cell>
          <cell r="D1126">
            <v>92619000</v>
          </cell>
        </row>
        <row r="1127">
          <cell r="A1127" t="str">
            <v>231891-B21</v>
          </cell>
          <cell r="B1127" t="str">
            <v>MSL5026DLX RM, 1 x 40/80GB DLT</v>
          </cell>
          <cell r="D1127">
            <v>60143000</v>
          </cell>
        </row>
        <row r="1128">
          <cell r="A1128" t="str">
            <v>231891-B22</v>
          </cell>
          <cell r="B1128" t="str">
            <v>MSL5026DLX RM, 2 x 40/80GB DLT</v>
          </cell>
          <cell r="D1128">
            <v>92619000</v>
          </cell>
        </row>
        <row r="1129">
          <cell r="A1129" t="str">
            <v>302511-B21</v>
          </cell>
          <cell r="B1129" t="str">
            <v>MSL5026SL TT, 1 x SDLT-I</v>
          </cell>
          <cell r="D1129">
            <v>55914000</v>
          </cell>
        </row>
        <row r="1130">
          <cell r="A1130" t="str">
            <v>302511-B22</v>
          </cell>
          <cell r="B1130" t="str">
            <v>MSL5026SL TT, 2 x SDLT-I</v>
          </cell>
          <cell r="D1130">
            <v>85293000</v>
          </cell>
        </row>
        <row r="1131">
          <cell r="A1131" t="str">
            <v>255102-B21</v>
          </cell>
          <cell r="B1131" t="str">
            <v>MSL5052SL RM, 0 x SDLT-I</v>
          </cell>
          <cell r="D1131">
            <v>83981000</v>
          </cell>
        </row>
        <row r="1132">
          <cell r="A1132" t="str">
            <v>302512-B21</v>
          </cell>
          <cell r="B1132" t="str">
            <v>MSL5026SL RM, 1 x SDLT-I</v>
          </cell>
          <cell r="D1132">
            <v>55914000</v>
          </cell>
        </row>
        <row r="1133">
          <cell r="A1133" t="str">
            <v>302512-B22</v>
          </cell>
          <cell r="B1133" t="str">
            <v>MSL5026SL RM, 2 x SDLT-I</v>
          </cell>
          <cell r="D1133">
            <v>85293000</v>
          </cell>
        </row>
        <row r="1134">
          <cell r="A1134" t="str">
            <v>293472-B21</v>
          </cell>
          <cell r="B1134" t="str">
            <v>MSL5026SL RM, 0 x SDLT-I</v>
          </cell>
          <cell r="D1134">
            <v>39231000</v>
          </cell>
        </row>
        <row r="1135">
          <cell r="A1135" t="str">
            <v>293473-B21</v>
          </cell>
          <cell r="B1135" t="str">
            <v>MSL5026S2 TT, 1 x SDLT-II</v>
          </cell>
          <cell r="D1135">
            <v>64303000</v>
          </cell>
        </row>
        <row r="1136">
          <cell r="A1136" t="str">
            <v>293473-B22</v>
          </cell>
          <cell r="B1136" t="str">
            <v>MSL5026S2 TT, 2 x SDLT-II</v>
          </cell>
          <cell r="D1136">
            <v>98087000</v>
          </cell>
        </row>
        <row r="1137">
          <cell r="A1137" t="str">
            <v>293472-B22</v>
          </cell>
          <cell r="B1137" t="str">
            <v>MSL5026S2 RM, 1 x SDLT-II</v>
          </cell>
          <cell r="D1137">
            <v>64303000</v>
          </cell>
        </row>
        <row r="1138">
          <cell r="A1138" t="str">
            <v>293472-B23</v>
          </cell>
          <cell r="B1138" t="str">
            <v>MSL5026S2 RM, 2 x SDLT-II</v>
          </cell>
          <cell r="D1138">
            <v>98087000</v>
          </cell>
        </row>
        <row r="1139">
          <cell r="A1139" t="str">
            <v>293472-B24</v>
          </cell>
          <cell r="B1139" t="str">
            <v>MSL5026S2 RM, 1 x SDLT-II, Embedded Data Router (1 FC x 2 LVD)</v>
          </cell>
          <cell r="D1139">
            <v>94819000</v>
          </cell>
        </row>
        <row r="1140">
          <cell r="A1140" t="str">
            <v>293472-B25</v>
          </cell>
          <cell r="B1140" t="str">
            <v>MSL5026S2 RM, 2 x SDLT-II, Embedded Data Router (1 FC x 2 LVD)</v>
          </cell>
          <cell r="D1140">
            <v>128603000</v>
          </cell>
        </row>
        <row r="1141">
          <cell r="A1141" t="str">
            <v>249490-B21</v>
          </cell>
          <cell r="B1141" t="str">
            <v xml:space="preserve">MSL5052SL TT, 2 x SDLT-I </v>
          </cell>
          <cell r="D1141">
            <v>155826000</v>
          </cell>
        </row>
        <row r="1142">
          <cell r="A1142" t="str">
            <v>249491-B21</v>
          </cell>
          <cell r="B1142" t="str">
            <v>MSL5052SL RM, 2 x SDLT-I</v>
          </cell>
          <cell r="D1142">
            <v>155826000</v>
          </cell>
        </row>
        <row r="1143">
          <cell r="A1143" t="str">
            <v>293476-B21</v>
          </cell>
          <cell r="B1143" t="str">
            <v xml:space="preserve">MSL5052S2 TT, 2 x SDLT-II </v>
          </cell>
          <cell r="D1143">
            <v>158280000</v>
          </cell>
        </row>
        <row r="1144">
          <cell r="A1144" t="str">
            <v>293474-B21</v>
          </cell>
          <cell r="B1144" t="str">
            <v>MSL5052S2 RM, 2 x SDLT-II</v>
          </cell>
          <cell r="D1144">
            <v>138495000</v>
          </cell>
        </row>
        <row r="1145">
          <cell r="A1145" t="str">
            <v>293474-B24</v>
          </cell>
          <cell r="B1145" t="str">
            <v>MSL5052S2 RM, 2 x SDLT-II, Embedded Data Router (1 FC x 2 LVD)</v>
          </cell>
          <cell r="D1145">
            <v>167089000</v>
          </cell>
        </row>
        <row r="1146">
          <cell r="A1146" t="str">
            <v>301898-B21</v>
          </cell>
          <cell r="B1146" t="str">
            <v>MSL5030L1 TT, 1 x LTO-I</v>
          </cell>
          <cell r="C1146" t="str">
            <v>MSL5030/5060</v>
          </cell>
          <cell r="D1146">
            <v>68602600.000000373</v>
          </cell>
        </row>
        <row r="1147">
          <cell r="A1147" t="str">
            <v>301898-B22</v>
          </cell>
          <cell r="B1147" t="str">
            <v>MSL5030L1 TT, 2 x LTO-I</v>
          </cell>
          <cell r="D1147">
            <v>104648499.99999966</v>
          </cell>
        </row>
        <row r="1148">
          <cell r="A1148" t="str">
            <v>301897-B21</v>
          </cell>
          <cell r="B1148" t="str">
            <v>MSL5030L1 RM, 0 x LTO-I</v>
          </cell>
          <cell r="D1148">
            <v>41854999.99999959</v>
          </cell>
        </row>
        <row r="1149">
          <cell r="A1149" t="str">
            <v>301897-B22</v>
          </cell>
          <cell r="B1149" t="str">
            <v>MSL5030L1 RM, 1 x LTO-I</v>
          </cell>
          <cell r="D1149">
            <v>68602600.000000373</v>
          </cell>
        </row>
        <row r="1150">
          <cell r="A1150" t="str">
            <v>301897-B23</v>
          </cell>
          <cell r="B1150" t="str">
            <v>MSL5030L1 RM, 2 x LTO-I</v>
          </cell>
          <cell r="D1150">
            <v>104648499.99999966</v>
          </cell>
        </row>
        <row r="1151">
          <cell r="A1151" t="str">
            <v>301897-B24</v>
          </cell>
          <cell r="B1151" t="str">
            <v>MSL5030L1 RM, 1 x LTO-I, Embedded Data Router (1 FC x 2 LVD)</v>
          </cell>
          <cell r="D1151">
            <v>101159300.00000013</v>
          </cell>
        </row>
        <row r="1152">
          <cell r="A1152" t="str">
            <v>301897-B25</v>
          </cell>
          <cell r="B1152" t="str">
            <v>MSL5030L1 RM, 2 x LTO-I, Embedded Data Router (1 FC x 2 LVD)</v>
          </cell>
          <cell r="D1152">
            <v>137205199.99999943</v>
          </cell>
        </row>
        <row r="1153">
          <cell r="A1153" t="str">
            <v>301900-B21</v>
          </cell>
          <cell r="B1153" t="str">
            <v xml:space="preserve">MSL5060L1 TT, 2 x LTO-I </v>
          </cell>
          <cell r="D1153">
            <v>123011899.9999997</v>
          </cell>
        </row>
        <row r="1154">
          <cell r="A1154" t="str">
            <v>301899-B21</v>
          </cell>
          <cell r="B1154" t="str">
            <v>MSL5060L1 RM, 0 x LTO-I</v>
          </cell>
          <cell r="D1154">
            <v>75057399.99999997</v>
          </cell>
        </row>
        <row r="1155">
          <cell r="A1155" t="str">
            <v>301899-B22</v>
          </cell>
          <cell r="B1155" t="str">
            <v xml:space="preserve">MSL5060L1 RM, 2 x LTO-I </v>
          </cell>
          <cell r="D1155">
            <v>123011899.9999997</v>
          </cell>
        </row>
        <row r="1156">
          <cell r="A1156" t="str">
            <v>301899-B23</v>
          </cell>
          <cell r="B1156" t="str">
            <v xml:space="preserve">MSL5060L1 RM, 2 x LTO-I, Embedded Data Router (1 FC x 2 LVD) </v>
          </cell>
          <cell r="D1156">
            <v>152196000.00000042</v>
          </cell>
        </row>
        <row r="1157">
          <cell r="A1157" t="str">
            <v>330731-B21</v>
          </cell>
          <cell r="B1157" t="str">
            <v>MSL6030 L2, RM 0 x LTO-2</v>
          </cell>
          <cell r="C1157" t="str">
            <v>MSL6030/6060</v>
          </cell>
          <cell r="D1157">
            <v>54357143</v>
          </cell>
          <cell r="E1157" t="str">
            <v>가격인상</v>
          </cell>
        </row>
        <row r="1158">
          <cell r="A1158" t="str">
            <v>330731-B22</v>
          </cell>
          <cell r="B1158" t="str">
            <v>MSL6030 L2, RM 1 x LTO-2</v>
          </cell>
          <cell r="D1158">
            <v>99242857</v>
          </cell>
          <cell r="E1158" t="str">
            <v>가격인상</v>
          </cell>
        </row>
        <row r="1159">
          <cell r="A1159" t="str">
            <v>330731-B23</v>
          </cell>
          <cell r="B1159" t="str">
            <v>MSL6030 L2, RM 2 x LTO-2</v>
          </cell>
          <cell r="D1159">
            <v>157591429</v>
          </cell>
          <cell r="E1159" t="str">
            <v>가격인상</v>
          </cell>
        </row>
        <row r="1160">
          <cell r="A1160" t="str">
            <v>330731-B24</v>
          </cell>
          <cell r="B1160" t="str">
            <v>MSL6030 L2, RM 1 x LTO-2, Embedded Data Router (1 FC x 2 LVD)</v>
          </cell>
          <cell r="D1160">
            <v>141524286</v>
          </cell>
          <cell r="E1160" t="str">
            <v>가격인상</v>
          </cell>
        </row>
        <row r="1161">
          <cell r="A1161" t="str">
            <v>330731-B25</v>
          </cell>
          <cell r="B1161" t="str">
            <v>MSL6030 L2, RM 2 x LTO-2, Embedded Data Router (1 FC x 2 LVD)</v>
          </cell>
          <cell r="D1161">
            <v>199874286</v>
          </cell>
          <cell r="E1161" t="str">
            <v>가격인상</v>
          </cell>
        </row>
        <row r="1162">
          <cell r="A1162" t="str">
            <v>330788-B21</v>
          </cell>
          <cell r="B1162" t="str">
            <v>MSL6030 L2, TT 1 x LTO-2</v>
          </cell>
          <cell r="D1162">
            <v>99242857</v>
          </cell>
          <cell r="E1162" t="str">
            <v>가격인상</v>
          </cell>
        </row>
        <row r="1163">
          <cell r="A1163" t="str">
            <v>330788-B22</v>
          </cell>
          <cell r="B1163" t="str">
            <v>MSL6030 L2, TT 2 x LTO-2</v>
          </cell>
          <cell r="D1163">
            <v>157591429</v>
          </cell>
          <cell r="E1163" t="str">
            <v>가격인상</v>
          </cell>
        </row>
        <row r="1164">
          <cell r="A1164" t="str">
            <v>331196-B23</v>
          </cell>
          <cell r="B1164" t="str">
            <v xml:space="preserve">MSL6060 L2, RM 0 x LTO2 </v>
          </cell>
          <cell r="D1164">
            <v>108714286</v>
          </cell>
          <cell r="E1164" t="str">
            <v>가격인상</v>
          </cell>
        </row>
        <row r="1165">
          <cell r="A1165" t="str">
            <v>331195-B21</v>
          </cell>
          <cell r="B1165" t="str">
            <v>MSL6060 L2, TT 2 x LTO2</v>
          </cell>
          <cell r="D1165">
            <v>198484286</v>
          </cell>
          <cell r="E1165" t="str">
            <v>가격인상</v>
          </cell>
        </row>
        <row r="1166">
          <cell r="A1166" t="str">
            <v>331196-B21</v>
          </cell>
          <cell r="B1166" t="str">
            <v>MSL6060 L2, RM 2 x LTO2</v>
          </cell>
          <cell r="D1166">
            <v>198484286</v>
          </cell>
          <cell r="E1166" t="str">
            <v>가격인상</v>
          </cell>
        </row>
        <row r="1167">
          <cell r="A1167" t="str">
            <v>331196-B22</v>
          </cell>
          <cell r="B1167" t="str">
            <v xml:space="preserve">MSL6060 L2, RM 2 x LTO2 , Embedded Data Router (1 FC x 2 LVD) </v>
          </cell>
          <cell r="D1167">
            <v>240767143</v>
          </cell>
          <cell r="E1167" t="str">
            <v>가격인상</v>
          </cell>
        </row>
        <row r="1168">
          <cell r="A1168" t="str">
            <v>231823-B21</v>
          </cell>
          <cell r="B1168" t="str">
            <v>Add-on 40/80GB DLT Drive for MSL5000</v>
          </cell>
          <cell r="C1168" t="str">
            <v xml:space="preserve">MSL Options </v>
          </cell>
          <cell r="D1168">
            <v>33675000</v>
          </cell>
        </row>
        <row r="1169">
          <cell r="A1169" t="str">
            <v>231823-B22</v>
          </cell>
          <cell r="B1169" t="str">
            <v xml:space="preserve">Add-on SDLT-I Drive for MSL5000 </v>
          </cell>
          <cell r="D1169">
            <v>40416000</v>
          </cell>
        </row>
        <row r="1170">
          <cell r="A1170" t="str">
            <v>293475-B21</v>
          </cell>
          <cell r="B1170" t="str">
            <v xml:space="preserve">Add-on SDLT-II Drive for MSL5000 </v>
          </cell>
          <cell r="D1170">
            <v>36619000</v>
          </cell>
        </row>
        <row r="1171">
          <cell r="A1171" t="str">
            <v>301901-B21</v>
          </cell>
          <cell r="B1171" t="str">
            <v>Add-on LTO-I Drive for MSL5000</v>
          </cell>
          <cell r="D1171">
            <v>39191000</v>
          </cell>
        </row>
        <row r="1172">
          <cell r="A1172" t="str">
            <v>330729-B21</v>
          </cell>
          <cell r="B1172" t="str">
            <v>Add-on LTO-2 Drive for MSL6000</v>
          </cell>
          <cell r="D1172">
            <v>51056250</v>
          </cell>
        </row>
        <row r="1173">
          <cell r="A1173" t="str">
            <v>231894-B21</v>
          </cell>
          <cell r="B1173" t="str">
            <v>MSL5026 TT to RM Conversion kit, Alpha Rack</v>
          </cell>
          <cell r="D1173">
            <v>2646000</v>
          </cell>
        </row>
        <row r="1174">
          <cell r="A1174" t="str">
            <v>231894-B22</v>
          </cell>
          <cell r="B1174" t="str">
            <v>MSL5000 TT to RM Conversion Kit, PLT Rack</v>
          </cell>
          <cell r="D1174">
            <v>4639000</v>
          </cell>
        </row>
        <row r="1175">
          <cell r="A1175" t="str">
            <v>304826-B21</v>
          </cell>
          <cell r="B1175" t="str">
            <v>MSL5000 TT to RM Conversion kit, HP-UX Server Rack</v>
          </cell>
          <cell r="D1175">
            <v>6415000</v>
          </cell>
        </row>
        <row r="1176">
          <cell r="A1176" t="str">
            <v>232136-B21</v>
          </cell>
          <cell r="B1176" t="str">
            <v xml:space="preserve">MSL5000 Dual Magazine Pack, SDLT (2 x 13-slot Magazine) </v>
          </cell>
          <cell r="D1176">
            <v>5965000</v>
          </cell>
        </row>
        <row r="1177">
          <cell r="A1177" t="str">
            <v>301902-B21</v>
          </cell>
          <cell r="B1177" t="str">
            <v>MSL5000 Dual Magazine Pack, LTO (2 x 15-slot Magazine)</v>
          </cell>
          <cell r="D1177">
            <v>2683000</v>
          </cell>
        </row>
        <row r="1178">
          <cell r="A1178" t="str">
            <v>286694-B21</v>
          </cell>
          <cell r="B1178" t="str">
            <v xml:space="preserve">MSL5026 Embedded Data Router (1 FC x 2 LVD) </v>
          </cell>
          <cell r="D1178">
            <v>36081000</v>
          </cell>
        </row>
        <row r="1179">
          <cell r="A1179" t="str">
            <v>262672-B21</v>
          </cell>
          <cell r="B1179" t="str">
            <v>MSL5000 Embedded Data Router (1 FC x 2 LVD)</v>
          </cell>
          <cell r="D1179">
            <v>34637000</v>
          </cell>
        </row>
        <row r="1180">
          <cell r="A1180" t="str">
            <v>330728-B21</v>
          </cell>
          <cell r="B1180" t="str">
            <v xml:space="preserve">MSL6000 Embedded Data Router (1FC x 2 LVD) </v>
          </cell>
          <cell r="D1180">
            <v>36997500</v>
          </cell>
        </row>
        <row r="1181">
          <cell r="A1181" t="str">
            <v>262653-B21</v>
          </cell>
          <cell r="B1181" t="str">
            <v>Network Storage Router M2402, 2 FC x 4 SCSI, LVD (Only MSL/ESL SDLT-I/II supported)</v>
          </cell>
          <cell r="D1181">
            <v>77560000</v>
          </cell>
        </row>
        <row r="1182">
          <cell r="A1182" t="str">
            <v>262654-B21</v>
          </cell>
          <cell r="B1182" t="str">
            <v xml:space="preserve">2x4 HVD FC TO SCSI </v>
          </cell>
          <cell r="D1182">
            <v>80622000</v>
          </cell>
        </row>
        <row r="1183">
          <cell r="A1183" t="str">
            <v>262659-B21</v>
          </cell>
          <cell r="B1183" t="str">
            <v xml:space="preserve">4 LVD Port </v>
          </cell>
          <cell r="D1183">
            <v>11732000</v>
          </cell>
        </row>
        <row r="1184">
          <cell r="A1184" t="str">
            <v>262660-B21</v>
          </cell>
          <cell r="B1184" t="str">
            <v xml:space="preserve">4 HVD Port </v>
          </cell>
          <cell r="D1184">
            <v>11732000</v>
          </cell>
        </row>
        <row r="1185">
          <cell r="A1185" t="str">
            <v>262661-B21</v>
          </cell>
          <cell r="B1185" t="str">
            <v xml:space="preserve">1 GB to 2 GB FC Port </v>
          </cell>
          <cell r="D1185">
            <v>14283000</v>
          </cell>
        </row>
        <row r="1186">
          <cell r="A1186" t="str">
            <v>280823-B21</v>
          </cell>
          <cell r="B1186" t="str">
            <v>Network Storage Router M1200, 1 FC x 2 SCSI, LVD (Only MSL/ESL SDLT-I/II supported)</v>
          </cell>
          <cell r="D1186">
            <v>40819000</v>
          </cell>
        </row>
        <row r="1187">
          <cell r="A1187" t="str">
            <v>175312-B21</v>
          </cell>
          <cell r="B1187" t="str">
            <v>SSL2020 Passthrough Transport</v>
          </cell>
          <cell r="C1187" t="str">
            <v xml:space="preserve">Pass Mechanism </v>
          </cell>
          <cell r="D1187">
            <v>5540000</v>
          </cell>
        </row>
        <row r="1188">
          <cell r="A1188" t="str">
            <v>175312-B22</v>
          </cell>
          <cell r="B1188" t="str">
            <v>SSL2020 Passthrough Extender</v>
          </cell>
          <cell r="D1188">
            <v>1106000</v>
          </cell>
        </row>
        <row r="1189">
          <cell r="A1189" t="str">
            <v>231824-B22</v>
          </cell>
          <cell r="B1189" t="str">
            <v>MSL5026/5030 Passthrough Extender</v>
          </cell>
          <cell r="D1189">
            <v>4873000</v>
          </cell>
        </row>
        <row r="1190">
          <cell r="A1190" t="str">
            <v>231824-B23</v>
          </cell>
          <cell r="B1190" t="str">
            <v>MSL5052/5060 Passthrough Extender</v>
          </cell>
          <cell r="D1190">
            <v>2887000</v>
          </cell>
        </row>
        <row r="1191">
          <cell r="A1191" t="str">
            <v>304825-B21</v>
          </cell>
          <cell r="B1191" t="str">
            <v>MSL5000 Universal Passthrough Mechanism (Current MSL SDLT or LTO supported)</v>
          </cell>
          <cell r="D1191">
            <v>17820000</v>
          </cell>
        </row>
        <row r="1192">
          <cell r="A1192" t="str">
            <v>262662-B21</v>
          </cell>
          <cell r="B1192" t="str">
            <v xml:space="preserve">Power Supply Option </v>
          </cell>
          <cell r="D1192">
            <v>5863000</v>
          </cell>
        </row>
        <row r="1193">
          <cell r="A1193" t="str">
            <v>293409-B22</v>
          </cell>
          <cell r="B1193" t="str">
            <v>ESL9322S2, 2 x SDLT-II, 222-slot</v>
          </cell>
          <cell r="C1193" t="str">
            <v>ESL9322</v>
          </cell>
          <cell r="D1193">
            <v>497074000</v>
          </cell>
        </row>
        <row r="1194">
          <cell r="A1194" t="str">
            <v>293409-B28</v>
          </cell>
          <cell r="B1194" t="str">
            <v>ESL9322S2, 8 x SDLT-II, 222-slot</v>
          </cell>
          <cell r="D1194">
            <v>822891000</v>
          </cell>
        </row>
        <row r="1195">
          <cell r="A1195" t="str">
            <v>293410-B22</v>
          </cell>
          <cell r="B1195" t="str">
            <v>ESL9322S2, 2 x SDLT-II, 322-slot</v>
          </cell>
          <cell r="D1195">
            <v>517446000</v>
          </cell>
        </row>
        <row r="1196">
          <cell r="A1196" t="str">
            <v>293410-B28</v>
          </cell>
          <cell r="B1196" t="str">
            <v>ESL9322S2, 8 x SDLT-II, 322-slot</v>
          </cell>
          <cell r="D1196">
            <v>843263000</v>
          </cell>
        </row>
        <row r="1197">
          <cell r="A1197" t="str">
            <v>301927-B22</v>
          </cell>
          <cell r="B1197" t="str">
            <v xml:space="preserve">ESL9322L1, 2 x LTO-I, 222-slot </v>
          </cell>
          <cell r="D1197">
            <v>496274000</v>
          </cell>
        </row>
        <row r="1198">
          <cell r="A1198" t="str">
            <v>301927-B28</v>
          </cell>
          <cell r="B1198" t="str">
            <v xml:space="preserve">ESL9322L1, 8 x LTO-I, 222-slot </v>
          </cell>
          <cell r="D1198">
            <v>821564000</v>
          </cell>
        </row>
        <row r="1199">
          <cell r="A1199" t="str">
            <v>301928-B22</v>
          </cell>
          <cell r="B1199" t="str">
            <v xml:space="preserve">ESL9322L1, 2 x LTO-I, 322-slot </v>
          </cell>
          <cell r="D1199">
            <v>516613000</v>
          </cell>
        </row>
        <row r="1200">
          <cell r="A1200" t="str">
            <v>301928-B28</v>
          </cell>
          <cell r="B1200" t="str">
            <v xml:space="preserve">ESL9322L1, 8 x LTO-I, 322-slot </v>
          </cell>
          <cell r="D1200">
            <v>841903000</v>
          </cell>
        </row>
        <row r="1201">
          <cell r="A1201" t="str">
            <v>293588-B21</v>
          </cell>
          <cell r="B1201" t="str">
            <v>ESL9322L1 222 to 322 Slot Upgrade License</v>
          </cell>
          <cell r="D1201">
            <v>32076000</v>
          </cell>
        </row>
        <row r="1202">
          <cell r="A1202" t="str">
            <v>330832-B21</v>
          </cell>
          <cell r="B1202" t="str">
            <v xml:space="preserve">ESL9322 0 Drive </v>
          </cell>
          <cell r="D1202">
            <v>536726250</v>
          </cell>
          <cell r="E1202" t="str">
            <v>신제품(LTO2장착)</v>
          </cell>
        </row>
        <row r="1203">
          <cell r="A1203" t="str">
            <v>274672-B22</v>
          </cell>
          <cell r="B1203" t="str">
            <v>ESL9595SL, 2 x SDLT-I, 400-slot</v>
          </cell>
          <cell r="C1203" t="str">
            <v>ESL9595</v>
          </cell>
          <cell r="D1203">
            <v>563371000</v>
          </cell>
        </row>
        <row r="1204">
          <cell r="A1204" t="str">
            <v>274672-B28</v>
          </cell>
          <cell r="B1204" t="str">
            <v>ESL9595SL, 16 x SDLT-I, 400-slot</v>
          </cell>
          <cell r="D1204">
            <v>1077754000</v>
          </cell>
        </row>
        <row r="1205">
          <cell r="A1205" t="str">
            <v>281628-B22</v>
          </cell>
          <cell r="B1205" t="str">
            <v>ESL9595SL, 2 x SDLT-I, 595-slot</v>
          </cell>
          <cell r="D1205">
            <v>602154000</v>
          </cell>
        </row>
        <row r="1206">
          <cell r="A1206" t="str">
            <v>281628-B28</v>
          </cell>
          <cell r="B1206" t="str">
            <v>ESL9595SL, 16 x SDLT-I, 595-slot</v>
          </cell>
          <cell r="D1206">
            <v>1116536000</v>
          </cell>
        </row>
        <row r="1207">
          <cell r="A1207" t="str">
            <v>293411-B22</v>
          </cell>
          <cell r="B1207" t="str">
            <v>ESL9595S2, 2 x SDLT-II, 400-slot</v>
          </cell>
          <cell r="D1207">
            <v>647877000</v>
          </cell>
        </row>
        <row r="1208">
          <cell r="A1208" t="str">
            <v>293411-B28</v>
          </cell>
          <cell r="B1208" t="str">
            <v>ESL9595S2, 16 x SDLT-II, 400-slot</v>
          </cell>
          <cell r="D1208">
            <v>1436254000</v>
          </cell>
        </row>
        <row r="1209">
          <cell r="A1209" t="str">
            <v>293412-B22</v>
          </cell>
          <cell r="B1209" t="str">
            <v>ESL9595S2, 2 x SDLT-II, 500-slot</v>
          </cell>
          <cell r="D1209">
            <v>671351000</v>
          </cell>
        </row>
        <row r="1210">
          <cell r="A1210" t="str">
            <v>293412-B28</v>
          </cell>
          <cell r="B1210" t="str">
            <v>ESL9595S2, 16 x SDLT-II, 500-slot</v>
          </cell>
          <cell r="D1210">
            <v>1459727000</v>
          </cell>
        </row>
        <row r="1211">
          <cell r="A1211" t="str">
            <v>293413-B22</v>
          </cell>
          <cell r="B1211" t="str">
            <v>ESL9595S2, 2 x SDLT-II, 595-slot</v>
          </cell>
          <cell r="D1211">
            <v>692477000</v>
          </cell>
        </row>
        <row r="1212">
          <cell r="A1212" t="str">
            <v>293413-B28</v>
          </cell>
          <cell r="B1212" t="str">
            <v>ESL9595S2, 16 x SDLT-II, 595-slot</v>
          </cell>
          <cell r="D1212">
            <v>1480854000</v>
          </cell>
        </row>
        <row r="1213">
          <cell r="A1213" t="str">
            <v>301929-B22</v>
          </cell>
          <cell r="B1213" t="str">
            <v>ESL9595L1, 2 x LTO-I, 400-slot</v>
          </cell>
          <cell r="D1213">
            <v>577368000</v>
          </cell>
        </row>
        <row r="1214">
          <cell r="A1214" t="str">
            <v>301929-B28</v>
          </cell>
          <cell r="B1214" t="str">
            <v>ESL9595L1, 16 x LTO-I, 400-slot</v>
          </cell>
          <cell r="D1214">
            <v>1311894000</v>
          </cell>
        </row>
        <row r="1215">
          <cell r="A1215" t="str">
            <v>301931-B22</v>
          </cell>
          <cell r="B1215" t="str">
            <v>ESL9595L1, 2 x LTO-I, 500-slot</v>
          </cell>
          <cell r="D1215">
            <v>597051000</v>
          </cell>
        </row>
        <row r="1216">
          <cell r="A1216" t="str">
            <v>301931-B28</v>
          </cell>
          <cell r="B1216" t="str">
            <v>ESL9595L1, 16 x LTO-I, 500-slot</v>
          </cell>
          <cell r="D1216">
            <v>1331577000</v>
          </cell>
        </row>
        <row r="1217">
          <cell r="A1217" t="str">
            <v>301932-B22</v>
          </cell>
          <cell r="B1217" t="str">
            <v>ESL9595L1, 2 x LTO-I, 595-slot</v>
          </cell>
          <cell r="D1217">
            <v>616734000</v>
          </cell>
        </row>
        <row r="1218">
          <cell r="A1218" t="str">
            <v>301932-B28</v>
          </cell>
          <cell r="B1218" t="str">
            <v>ESL9595L1, 16 x LTO-I, 595-slot</v>
          </cell>
          <cell r="D1218">
            <v>1351260000</v>
          </cell>
        </row>
        <row r="1219">
          <cell r="A1219" t="str">
            <v>330833-B21</v>
          </cell>
          <cell r="B1219" t="str">
            <v>ESL9595 0 drive</v>
          </cell>
          <cell r="D1219">
            <v>632771250</v>
          </cell>
          <cell r="E1219" t="str">
            <v>신제품(LTO2장착)</v>
          </cell>
        </row>
        <row r="1220">
          <cell r="A1220" t="str">
            <v>301930-B21</v>
          </cell>
          <cell r="B1220" t="str">
            <v>Add-on LTO-I Drive for ESL9000</v>
          </cell>
          <cell r="C1220" t="str">
            <v xml:space="preserve">ESL Options </v>
          </cell>
          <cell r="D1220">
            <v>38475000</v>
          </cell>
        </row>
        <row r="1221">
          <cell r="A1221" t="str">
            <v>330834-B21</v>
          </cell>
          <cell r="B1221" t="str">
            <v>Add-on LTO-2 Drive for ESL9000</v>
          </cell>
          <cell r="D1221">
            <v>79096250</v>
          </cell>
        </row>
        <row r="1222">
          <cell r="A1222" t="str">
            <v>234617-B21</v>
          </cell>
          <cell r="B1222" t="str">
            <v>Add-on SDLT-I Drive for ESL9000</v>
          </cell>
          <cell r="D1222">
            <v>41973000</v>
          </cell>
        </row>
        <row r="1223">
          <cell r="A1223" t="str">
            <v>293414-B21</v>
          </cell>
          <cell r="B1223" t="str">
            <v xml:space="preserve">Add-on SDLT-II Drive for ESL9000 </v>
          </cell>
          <cell r="D1223">
            <v>44246000</v>
          </cell>
        </row>
        <row r="1224">
          <cell r="A1224" t="str">
            <v>293415-B21</v>
          </cell>
          <cell r="B1224" t="str">
            <v>Add-on SDLT-II Drive for ESL9xxx, HVD</v>
          </cell>
          <cell r="D1224">
            <v>56313000</v>
          </cell>
        </row>
        <row r="1225">
          <cell r="A1225" t="str">
            <v>274674-B21</v>
          </cell>
          <cell r="B1225" t="str">
            <v>ESL9595L1 400 to 500 Slot Upgrade License</v>
          </cell>
          <cell r="D1225">
            <v>34992000</v>
          </cell>
        </row>
        <row r="1226">
          <cell r="A1226" t="str">
            <v>274674-B22</v>
          </cell>
          <cell r="B1226" t="str">
            <v>ESL9595L1 500 to 595 Slot Upgrade License</v>
          </cell>
          <cell r="D1226">
            <v>34992000</v>
          </cell>
        </row>
        <row r="1227">
          <cell r="A1227" t="str">
            <v>274674-B23</v>
          </cell>
          <cell r="B1227" t="str">
            <v>ESL9595L1 400 to 595 Slot Upgrade License</v>
          </cell>
          <cell r="D1227">
            <v>69984000</v>
          </cell>
        </row>
        <row r="1228">
          <cell r="A1228" t="str">
            <v>330840-B21</v>
          </cell>
          <cell r="B1228" t="str">
            <v>ESL9322 222 to 322 Slot Upgrade License</v>
          </cell>
          <cell r="D1228">
            <v>56497000</v>
          </cell>
          <cell r="E1228" t="str">
            <v>신제품(LTO2장착)</v>
          </cell>
        </row>
        <row r="1229">
          <cell r="A1229" t="str">
            <v>330842-B21</v>
          </cell>
          <cell r="B1229" t="str">
            <v>ESL9595 400 to 500 Slot Upgrade License</v>
          </cell>
          <cell r="D1229">
            <v>56497000</v>
          </cell>
          <cell r="E1229" t="str">
            <v>신제품(LTO2장착)</v>
          </cell>
        </row>
        <row r="1230">
          <cell r="A1230" t="str">
            <v>330842-B22</v>
          </cell>
          <cell r="B1230" t="str">
            <v>ESL9595 500 to 595 Slot Upgrade License</v>
          </cell>
          <cell r="D1230">
            <v>56497000</v>
          </cell>
          <cell r="E1230" t="str">
            <v>신제품(LTO2장착)</v>
          </cell>
        </row>
        <row r="1231">
          <cell r="A1231" t="str">
            <v>330842-B23</v>
          </cell>
          <cell r="B1231" t="str">
            <v>ESL9595 400 to 595 Slot Upgrade License</v>
          </cell>
          <cell r="D1231">
            <v>112995000</v>
          </cell>
          <cell r="E1231" t="str">
            <v>신제품(LTO2장착)</v>
          </cell>
        </row>
        <row r="1232">
          <cell r="A1232" t="str">
            <v>262664-B21</v>
          </cell>
          <cell r="B1232" t="str">
            <v>ESL9000 L1 Embedded Data Router Upgrade (2 FC x 4 LVD)</v>
          </cell>
          <cell r="D1232">
            <v>60882000</v>
          </cell>
        </row>
        <row r="1233">
          <cell r="A1233" t="str">
            <v>262665-B21</v>
          </cell>
          <cell r="B1233" t="str">
            <v>ESL9000 L1 Embedded Data Router (2 FC x 4 LVD)</v>
          </cell>
          <cell r="D1233">
            <v>62996000</v>
          </cell>
        </row>
        <row r="1234">
          <cell r="A1234" t="str">
            <v>330838-B21</v>
          </cell>
          <cell r="B1234" t="str">
            <v xml:space="preserve">HP ESL9000 Card Cage </v>
          </cell>
          <cell r="D1234">
            <v>14017920</v>
          </cell>
        </row>
        <row r="1235">
          <cell r="A1235" t="str">
            <v>330838-B22</v>
          </cell>
          <cell r="B1235" t="str">
            <v xml:space="preserve">HP ESL9000 2-slot card cage adapter </v>
          </cell>
          <cell r="D1235">
            <v>2803584</v>
          </cell>
        </row>
        <row r="1236">
          <cell r="A1236" t="str">
            <v>330839-B21</v>
          </cell>
          <cell r="B1236" t="str">
            <v xml:space="preserve">HP e2400-160 FC Interface Controller </v>
          </cell>
          <cell r="D1236">
            <v>67795310</v>
          </cell>
        </row>
        <row r="1237">
          <cell r="A1237" t="str">
            <v>221249-B21</v>
          </cell>
          <cell r="B1237" t="str">
            <v xml:space="preserve">ESL9000 LVD Extender Kit </v>
          </cell>
          <cell r="D1237">
            <v>3069000</v>
          </cell>
        </row>
        <row r="1238">
          <cell r="A1238" t="str">
            <v>229909-B21</v>
          </cell>
          <cell r="B1238" t="str">
            <v>ESL9000 6-slot Magazine (Only old ESL SDLT-I supported)</v>
          </cell>
          <cell r="D1238">
            <v>1292000</v>
          </cell>
        </row>
        <row r="1239">
          <cell r="A1239" t="str">
            <v>249632-B21</v>
          </cell>
          <cell r="B1239" t="str">
            <v>ESL9000 SDLT Ext axis kit  upgrade</v>
          </cell>
          <cell r="D1239">
            <v>24477000</v>
          </cell>
        </row>
        <row r="1240">
          <cell r="A1240" t="str">
            <v>274673-B21</v>
          </cell>
          <cell r="B1240" t="str">
            <v xml:space="preserve">ESL9000 5MB Memory Module </v>
          </cell>
          <cell r="D1240">
            <v>1925000</v>
          </cell>
        </row>
        <row r="1241">
          <cell r="A1241" t="str">
            <v>302254-B21</v>
          </cell>
          <cell r="B1241" t="str">
            <v>ESL9000 Universal Load Port Magazine, 2 x 4-slot fixed (Current ESL SDLT or LTO supported)</v>
          </cell>
          <cell r="D1241">
            <v>1506000</v>
          </cell>
        </row>
        <row r="1242">
          <cell r="A1242" t="str">
            <v>161268-B21</v>
          </cell>
          <cell r="B1242" t="str">
            <v>ESL9000 Passthrough Kit</v>
          </cell>
          <cell r="D1242">
            <v>23833000</v>
          </cell>
        </row>
        <row r="1243">
          <cell r="A1243" t="str">
            <v>161268-B23</v>
          </cell>
          <cell r="B1243" t="str">
            <v>ESL9001 Passthrough Kit(Graphite)</v>
          </cell>
          <cell r="D1243">
            <v>23833000</v>
          </cell>
        </row>
        <row r="1244">
          <cell r="A1244" t="str">
            <v>146210-001</v>
          </cell>
          <cell r="B1244" t="str">
            <v>ESL9000 Power Cord (one pair), Central Europe</v>
          </cell>
          <cell r="D1244">
            <v>395000</v>
          </cell>
        </row>
        <row r="1245">
          <cell r="A1245" t="str">
            <v>154457-B21</v>
          </cell>
          <cell r="B1245" t="str">
            <v>64-bit / 66-MHz 1-Channel WU3 SCSI Adapter</v>
          </cell>
          <cell r="C1245" t="str">
            <v>Host Bus Adapter</v>
          </cell>
          <cell r="D1245" t="str">
            <v>ISSG</v>
          </cell>
        </row>
        <row r="1246">
          <cell r="A1246" t="str">
            <v>129803-B21</v>
          </cell>
          <cell r="B1246" t="str">
            <v>64-bit / 66-MHz 2-Channel WU3 SCSI Adapter</v>
          </cell>
          <cell r="D1246" t="str">
            <v>ISSG</v>
          </cell>
        </row>
        <row r="1247">
          <cell r="A1247" t="str">
            <v>120186-B21</v>
          </cell>
          <cell r="B1247" t="str">
            <v>64-Bit/66-MHz Fibre Channel Host Adapter</v>
          </cell>
          <cell r="D1247" t="str">
            <v>ISSG</v>
          </cell>
        </row>
        <row r="1248">
          <cell r="A1248" t="str">
            <v>C1118M</v>
          </cell>
          <cell r="B1248" t="str">
            <v>HP SureStore 220mx MO Jukebox 1 Drive</v>
          </cell>
          <cell r="C1248" t="str">
            <v>Jukebox</v>
          </cell>
          <cell r="D1248">
            <v>21363420</v>
          </cell>
        </row>
        <row r="1249">
          <cell r="A1249" t="str">
            <v>C1119M</v>
          </cell>
          <cell r="B1249" t="str">
            <v>HP SureStore 220mx MO Jukebox 2 Drive</v>
          </cell>
          <cell r="D1249">
            <v>29735937</v>
          </cell>
        </row>
        <row r="1250">
          <cell r="A1250" t="str">
            <v>C1150M</v>
          </cell>
          <cell r="B1250" t="str">
            <v>HP SureStore 300mx Optical Jukebox</v>
          </cell>
          <cell r="D1250">
            <v>49530185</v>
          </cell>
        </row>
        <row r="1251">
          <cell r="A1251" t="str">
            <v>C1160M</v>
          </cell>
          <cell r="B1251" t="str">
            <v>HP SureStore 600mx Optical Jukebox</v>
          </cell>
          <cell r="D1251">
            <v>77586217</v>
          </cell>
        </row>
        <row r="1252">
          <cell r="A1252" t="str">
            <v>C1170M</v>
          </cell>
          <cell r="B1252" t="str">
            <v>HP SureStore 700mx Optical Jukebox</v>
          </cell>
          <cell r="D1252">
            <v>59263911</v>
          </cell>
        </row>
        <row r="1253">
          <cell r="A1253" t="str">
            <v>C1104M</v>
          </cell>
          <cell r="B1253" t="str">
            <v>HP SureStore Optical 1200mx Jukebox 4 Drives</v>
          </cell>
          <cell r="D1253">
            <v>132269551</v>
          </cell>
        </row>
        <row r="1254">
          <cell r="A1254" t="str">
            <v>C1105M</v>
          </cell>
          <cell r="B1254" t="str">
            <v>HP SureStore Optical 1200mx Jukebox 6 Drives</v>
          </cell>
          <cell r="D1254">
            <v>151358888</v>
          </cell>
        </row>
        <row r="1255">
          <cell r="A1255" t="str">
            <v>C1111M</v>
          </cell>
          <cell r="B1255" t="str">
            <v>HP SureStore Optical 2200mx Jukebox 4 Drives</v>
          </cell>
          <cell r="D1255">
            <v>211273695</v>
          </cell>
        </row>
        <row r="1256">
          <cell r="A1256" t="str">
            <v>C1107M</v>
          </cell>
          <cell r="B1256" t="str">
            <v>HP SureStore Optical 2200mx Jukebox 6 Drives</v>
          </cell>
          <cell r="D1256">
            <v>230363032</v>
          </cell>
        </row>
        <row r="1257">
          <cell r="A1257" t="str">
            <v>C1110M</v>
          </cell>
          <cell r="B1257" t="str">
            <v>HP SureStore Optical 2200mx Jukebox 10 Drives</v>
          </cell>
          <cell r="D1257">
            <v>268541706</v>
          </cell>
        </row>
        <row r="1258">
          <cell r="A1258" t="str">
            <v>C1114M</v>
          </cell>
          <cell r="B1258" t="str">
            <v>HP SureStore Optical 9100mx Subsystem</v>
          </cell>
          <cell r="D1258">
            <v>8061923</v>
          </cell>
        </row>
        <row r="1259">
          <cell r="A1259" t="str">
            <v>C1154M</v>
          </cell>
          <cell r="B1259" t="str">
            <v>HP 2 Drive Upgrade for 1200mx &amp; 2200mx</v>
          </cell>
          <cell r="C1259" t="str">
            <v>Accessories</v>
          </cell>
          <cell r="D1259">
            <v>21452547</v>
          </cell>
        </row>
        <row r="1260">
          <cell r="A1260" t="str">
            <v>C1155M</v>
          </cell>
          <cell r="B1260" t="str">
            <v>HP Upgrade Kit for Model 300mx</v>
          </cell>
          <cell r="D1260">
            <v>30419240</v>
          </cell>
        </row>
        <row r="1261">
          <cell r="A1261" t="str">
            <v>C1158M</v>
          </cell>
          <cell r="B1261" t="str">
            <v>HP 4 Drive Upgrade for 6 Drive Model 2200mx</v>
          </cell>
          <cell r="D1261">
            <v>40541886</v>
          </cell>
        </row>
        <row r="1262">
          <cell r="A1262" t="str">
            <v>C1159M</v>
          </cell>
          <cell r="B1262" t="str">
            <v>HP Capacity Upgrade Kit for Model 1200</v>
          </cell>
          <cell r="D1262">
            <v>81367354</v>
          </cell>
        </row>
        <row r="1263">
          <cell r="A1263" t="str">
            <v>C5130M</v>
          </cell>
          <cell r="B1263" t="str">
            <v>1 Drive Kit for 24 Slot Jukebox</v>
          </cell>
          <cell r="D1263">
            <v>10722222</v>
          </cell>
        </row>
        <row r="1264">
          <cell r="A1264" t="str">
            <v>C5131M</v>
          </cell>
          <cell r="B1264" t="str">
            <v>HP 80fx and 160ex 2 Drive Conversion Kit</v>
          </cell>
          <cell r="D1264">
            <v>21452547</v>
          </cell>
        </row>
        <row r="1265">
          <cell r="A1265" t="str">
            <v>C5132M</v>
          </cell>
          <cell r="B1265" t="str">
            <v>HP Drive Conversion Kit for Model 160fx</v>
          </cell>
          <cell r="D1265">
            <v>40541884</v>
          </cell>
        </row>
        <row r="1266">
          <cell r="A1266" t="str">
            <v>C5133M</v>
          </cell>
          <cell r="B1266" t="str">
            <v>HP Drive Conversion Kit for Model 200fx</v>
          </cell>
          <cell r="D1266">
            <v>21452547</v>
          </cell>
        </row>
        <row r="1267">
          <cell r="A1267" t="str">
            <v>C5138M</v>
          </cell>
          <cell r="B1267" t="str">
            <v>HP 4 Drive Conversion Kit for 330fx/600ex</v>
          </cell>
          <cell r="D1267">
            <v>40541884</v>
          </cell>
        </row>
        <row r="1268">
          <cell r="A1268" t="str">
            <v>C5139M</v>
          </cell>
          <cell r="B1268" t="str">
            <v>HP 4 Drive Conversion Kit for Model 600fx</v>
          </cell>
          <cell r="D1268">
            <v>40541884</v>
          </cell>
        </row>
        <row r="1269">
          <cell r="A1269" t="str">
            <v>C5187M</v>
          </cell>
          <cell r="B1269" t="str">
            <v>HP Drive Conversion Kit for Model 320ex</v>
          </cell>
          <cell r="D1269">
            <v>40541884</v>
          </cell>
        </row>
        <row r="1270">
          <cell r="A1270" t="str">
            <v>C5188M</v>
          </cell>
          <cell r="B1270" t="str">
            <v>HP Drive Conversion Kit for Model 400ex</v>
          </cell>
          <cell r="D1270">
            <v>21452547</v>
          </cell>
        </row>
        <row r="1271">
          <cell r="A1271" t="str">
            <v>C5189M</v>
          </cell>
          <cell r="B1271" t="str">
            <v>HP Drive Conversion Kit for Model 400ex</v>
          </cell>
          <cell r="D1271">
            <v>40541884</v>
          </cell>
        </row>
        <row r="1272">
          <cell r="A1272" t="str">
            <v>C1113M</v>
          </cell>
          <cell r="B1272" t="str">
            <v>HP 9.1GB Multifunction Optical Drive - Mechanism 14x</v>
          </cell>
          <cell r="D1272">
            <v>8359010</v>
          </cell>
        </row>
        <row r="1273">
          <cell r="A1273" t="str">
            <v>152842-001</v>
          </cell>
          <cell r="B1273" t="str">
            <v>20/40GB DAT Media, 10-Pack</v>
          </cell>
          <cell r="C1273" t="str">
            <v>DAT Media</v>
          </cell>
          <cell r="D1273">
            <v>207080</v>
          </cell>
        </row>
        <row r="1274">
          <cell r="A1274" t="str">
            <v>295515-B21</v>
          </cell>
          <cell r="B1274" t="str">
            <v>12/24GB DAT Media, 10-Pack</v>
          </cell>
          <cell r="D1274">
            <v>100400</v>
          </cell>
        </row>
        <row r="1275">
          <cell r="A1275" t="str">
            <v>242781-001</v>
          </cell>
          <cell r="B1275" t="str">
            <v>DAT Cleaning Cartridge</v>
          </cell>
          <cell r="D1275">
            <v>10040</v>
          </cell>
        </row>
        <row r="1276">
          <cell r="A1276" t="str">
            <v>C5706A</v>
          </cell>
          <cell r="B1276" t="str">
            <v>DDS Data Cartridge 4GB 90m</v>
          </cell>
          <cell r="D1276">
            <v>4579</v>
          </cell>
        </row>
        <row r="1277">
          <cell r="A1277" t="str">
            <v>C5707A</v>
          </cell>
          <cell r="B1277" t="str">
            <v>DDS Data Cartridge 8GB 120m</v>
          </cell>
          <cell r="D1277">
            <v>7178</v>
          </cell>
        </row>
        <row r="1278">
          <cell r="A1278" t="str">
            <v>C5708A</v>
          </cell>
          <cell r="B1278" t="str">
            <v>DDS Data Cartridge 24GB 125m</v>
          </cell>
          <cell r="D1278">
            <v>10040</v>
          </cell>
        </row>
        <row r="1279">
          <cell r="A1279" t="str">
            <v>C5718A</v>
          </cell>
          <cell r="B1279" t="str">
            <v>DDS Data Cartridge 40GB 150m</v>
          </cell>
          <cell r="D1279">
            <v>20708</v>
          </cell>
        </row>
        <row r="1280">
          <cell r="A1280" t="str">
            <v>C8010A</v>
          </cell>
          <cell r="B1280" t="str">
            <v xml:space="preserve">DDS Data cartridge,72GB </v>
          </cell>
          <cell r="D1280">
            <v>38825</v>
          </cell>
          <cell r="E1280" t="str">
            <v>신제품</v>
          </cell>
        </row>
        <row r="1281">
          <cell r="A1281" t="str">
            <v>C5709A</v>
          </cell>
          <cell r="B1281" t="str">
            <v>DDS Cleaning Cartridge</v>
          </cell>
          <cell r="D1281">
            <v>10561.12</v>
          </cell>
        </row>
        <row r="1282">
          <cell r="A1282" t="str">
            <v>C1571A</v>
          </cell>
          <cell r="B1282" t="str">
            <v>Magazine for use with HP Autoloader</v>
          </cell>
          <cell r="D1282">
            <v>28762.959999999999</v>
          </cell>
        </row>
        <row r="1283">
          <cell r="A1283" t="str">
            <v>152841-001</v>
          </cell>
          <cell r="B1283" t="str">
            <v>50GB AIT Media, 5-Pack</v>
          </cell>
          <cell r="C1283" t="str">
            <v>AIT Media</v>
          </cell>
          <cell r="D1283">
            <v>468277.2</v>
          </cell>
        </row>
        <row r="1284">
          <cell r="A1284" t="str">
            <v>246504-B21</v>
          </cell>
          <cell r="B1284" t="str">
            <v>100GB AIT Media, 5-Pack</v>
          </cell>
          <cell r="D1284">
            <v>570457.14285714296</v>
          </cell>
        </row>
        <row r="1285">
          <cell r="A1285" t="str">
            <v>402371-B21</v>
          </cell>
          <cell r="B1285" t="str">
            <v>35GB AIT Media, 5-Pack</v>
          </cell>
          <cell r="D1285">
            <v>366122.8</v>
          </cell>
        </row>
        <row r="1286">
          <cell r="A1286" t="str">
            <v>402374-B21</v>
          </cell>
          <cell r="B1286" t="str">
            <v>AIT Cleaning Cartridge</v>
          </cell>
          <cell r="D1286">
            <v>38310.879999999997</v>
          </cell>
        </row>
        <row r="1287">
          <cell r="A1287" t="str">
            <v>230430-B21</v>
          </cell>
          <cell r="B1287" t="str">
            <v xml:space="preserve">AIT Bar Code Labels for SSL2020, 54-Pack </v>
          </cell>
          <cell r="D1287">
            <v>572000</v>
          </cell>
        </row>
        <row r="1288">
          <cell r="A1288" t="str">
            <v>Q1996A</v>
          </cell>
          <cell r="B1288" t="str">
            <v>HP AIT Cleaning Cartridge</v>
          </cell>
          <cell r="D1288">
            <v>38310.879999999997</v>
          </cell>
        </row>
        <row r="1289">
          <cell r="A1289" t="str">
            <v>Q1997A</v>
          </cell>
          <cell r="B1289" t="str">
            <v>HP AIT-1 35/70GB Data Cartridge</v>
          </cell>
          <cell r="D1289">
            <v>73224.56</v>
          </cell>
        </row>
        <row r="1290">
          <cell r="A1290" t="str">
            <v>Q1998A</v>
          </cell>
          <cell r="B1290" t="str">
            <v>HP AIT-2 50/100GB Data Cartridge</v>
          </cell>
          <cell r="D1290">
            <v>93655.44</v>
          </cell>
        </row>
        <row r="1291">
          <cell r="A1291" t="str">
            <v>Q1999A</v>
          </cell>
          <cell r="B1291" t="str">
            <v>HP AIT-3 100/200GB Data Cartridge</v>
          </cell>
          <cell r="D1291">
            <v>114091.42857142858</v>
          </cell>
        </row>
        <row r="1292">
          <cell r="A1292" t="str">
            <v>295192-B21</v>
          </cell>
          <cell r="B1292" t="str">
            <v xml:space="preserve">40/80GB DLT Media, 7-Pack </v>
          </cell>
          <cell r="C1292" t="str">
            <v>DLT Media</v>
          </cell>
          <cell r="D1292">
            <v>536400</v>
          </cell>
        </row>
        <row r="1293">
          <cell r="A1293" t="str">
            <v>217861-B21</v>
          </cell>
          <cell r="B1293" t="str">
            <v xml:space="preserve">40/80GB DLT Media, 21-Pack </v>
          </cell>
          <cell r="D1293">
            <v>1609200</v>
          </cell>
        </row>
        <row r="1294">
          <cell r="A1294" t="str">
            <v>217862-B22</v>
          </cell>
          <cell r="B1294" t="str">
            <v xml:space="preserve">40/80GB DLT Media, 315-Pack </v>
          </cell>
          <cell r="D1294">
            <v>24138000.000000004</v>
          </cell>
        </row>
        <row r="1295">
          <cell r="A1295" t="str">
            <v>199704-001</v>
          </cell>
          <cell r="B1295" t="str">
            <v>DLT Cleaning Cartridge</v>
          </cell>
          <cell r="D1295">
            <v>75634</v>
          </cell>
        </row>
        <row r="1296">
          <cell r="A1296" t="str">
            <v>C5141A</v>
          </cell>
          <cell r="B1296" t="str">
            <v>HP DLT Tape IIIXT (15 GB Native)</v>
          </cell>
          <cell r="D1296">
            <v>61881</v>
          </cell>
        </row>
        <row r="1297">
          <cell r="A1297" t="str">
            <v>C5141F</v>
          </cell>
          <cell r="B1297" t="str">
            <v>HP DLT Tape IV (20 GB Native)</v>
          </cell>
          <cell r="D1297">
            <v>76628.571428571435</v>
          </cell>
        </row>
        <row r="1298">
          <cell r="A1298" t="str">
            <v>C5142A</v>
          </cell>
          <cell r="B1298" t="str">
            <v>HP DLT Cleaning Cartridge</v>
          </cell>
          <cell r="D1298">
            <v>75634</v>
          </cell>
        </row>
        <row r="1299">
          <cell r="A1299" t="str">
            <v>C7998A</v>
          </cell>
          <cell r="B1299" t="str">
            <v>HP DLT1 Cleaning Cartridge</v>
          </cell>
          <cell r="D1299">
            <v>95320</v>
          </cell>
        </row>
        <row r="1300">
          <cell r="A1300" t="str">
            <v>C5141B</v>
          </cell>
          <cell r="B1300" t="str">
            <v>DLT Automation Bar Code Labels (100 pack)</v>
          </cell>
          <cell r="D1300">
            <v>194579</v>
          </cell>
        </row>
        <row r="1301">
          <cell r="A1301" t="str">
            <v>188527-B21</v>
          </cell>
          <cell r="B1301" t="str">
            <v>SDLT Media, 5-Pack</v>
          </cell>
          <cell r="C1301" t="str">
            <v>SDLT Media</v>
          </cell>
          <cell r="D1301">
            <v>851428.57142857148</v>
          </cell>
        </row>
        <row r="1302">
          <cell r="A1302" t="str">
            <v>188527-B22</v>
          </cell>
          <cell r="B1302" t="str">
            <v>SDLT Media, 10-Pack</v>
          </cell>
          <cell r="D1302">
            <v>1702857.142857143</v>
          </cell>
        </row>
        <row r="1303">
          <cell r="A1303" t="str">
            <v>188527-B26</v>
          </cell>
          <cell r="B1303" t="str">
            <v>SDLT Media, 20-Pack</v>
          </cell>
          <cell r="D1303">
            <v>3405714.2857142859</v>
          </cell>
        </row>
        <row r="1304">
          <cell r="A1304" t="str">
            <v>158398-001</v>
          </cell>
          <cell r="B1304" t="str">
            <v>SDLT Bar Code Labels, 100-pack</v>
          </cell>
          <cell r="D1304">
            <v>582000</v>
          </cell>
        </row>
        <row r="1305">
          <cell r="A1305" t="str">
            <v>C7980A</v>
          </cell>
          <cell r="B1305" t="str">
            <v>HP SuperDLT Tape Data Cartridge</v>
          </cell>
          <cell r="D1305">
            <v>170285.71428571429</v>
          </cell>
        </row>
        <row r="1306">
          <cell r="A1306" t="str">
            <v>C7982A</v>
          </cell>
          <cell r="B1306" t="str">
            <v>HP SuperDLT Tape Cleaning Cartridge</v>
          </cell>
          <cell r="D1306">
            <v>205026</v>
          </cell>
        </row>
        <row r="1307">
          <cell r="A1307" t="str">
            <v>Q2003A</v>
          </cell>
          <cell r="B1307" t="str">
            <v>HP SuperDLT barcode lable</v>
          </cell>
          <cell r="D1307">
            <v>79000</v>
          </cell>
        </row>
        <row r="1308">
          <cell r="A1308" t="str">
            <v>C7971A</v>
          </cell>
          <cell r="B1308" t="str">
            <v>HP LTO Ultrium Data Cartridge</v>
          </cell>
          <cell r="C1308" t="str">
            <v>LTO Media</v>
          </cell>
          <cell r="D1308">
            <v>102171.42857142858</v>
          </cell>
        </row>
        <row r="1309">
          <cell r="A1309" t="str">
            <v>C7978A</v>
          </cell>
          <cell r="B1309" t="str">
            <v>HP LTO Ultrium Universal Cleaning Cartridge</v>
          </cell>
          <cell r="D1309">
            <v>149203</v>
          </cell>
        </row>
        <row r="1310">
          <cell r="A1310" t="str">
            <v>Q2001A</v>
          </cell>
          <cell r="B1310" t="str">
            <v>HP LTO Ultrium Bar Code Label, 100-pack</v>
          </cell>
          <cell r="D1310">
            <v>97000</v>
          </cell>
        </row>
        <row r="1311">
          <cell r="A1311" t="str">
            <v>Q2002A</v>
          </cell>
          <cell r="B1311" t="str">
            <v>HP Ultrium 400GB Data Cartridge</v>
          </cell>
          <cell r="D1311">
            <v>97000</v>
          </cell>
        </row>
        <row r="1312">
          <cell r="A1312" t="str">
            <v>92279T</v>
          </cell>
          <cell r="B1312" t="str">
            <v>HP 1.2 GB R/W Optical Disks (512 bytes per sector)</v>
          </cell>
          <cell r="C1312" t="str">
            <v>MO Media</v>
          </cell>
          <cell r="D1312">
            <v>84251</v>
          </cell>
        </row>
        <row r="1313">
          <cell r="A1313" t="str">
            <v>92280T</v>
          </cell>
          <cell r="B1313" t="str">
            <v>HP 1.3 GB Rewritable Optical Disks (1024 bytes per sector)</v>
          </cell>
          <cell r="D1313">
            <v>84251</v>
          </cell>
        </row>
        <row r="1314">
          <cell r="A1314" t="str">
            <v>92289T</v>
          </cell>
          <cell r="B1314" t="str">
            <v>HP 1.2 GB WORM Optical Disks (512 bytes per sector)</v>
          </cell>
          <cell r="D1314">
            <v>84251</v>
          </cell>
        </row>
        <row r="1315">
          <cell r="A1315" t="str">
            <v>92290T</v>
          </cell>
          <cell r="B1315" t="str">
            <v>HP 1.3 GB WORM Optical Disks (1024 bytes per sector)</v>
          </cell>
          <cell r="D1315">
            <v>84251</v>
          </cell>
        </row>
        <row r="1316">
          <cell r="A1316" t="str">
            <v>92279F</v>
          </cell>
          <cell r="B1316" t="str">
            <v>HP 2.3 GB R/W Optical Disks (512 bytes per sector) 1-pk</v>
          </cell>
          <cell r="D1316">
            <v>68117</v>
          </cell>
        </row>
        <row r="1317">
          <cell r="A1317" t="str">
            <v>92280F</v>
          </cell>
          <cell r="B1317" t="str">
            <v>HP 2.6 GB R/W Optical Disks (1024 bytes per sector) 1-pk</v>
          </cell>
          <cell r="D1317">
            <v>68117</v>
          </cell>
        </row>
        <row r="1318">
          <cell r="A1318" t="str">
            <v>92289F</v>
          </cell>
          <cell r="B1318" t="str">
            <v>HP 2.3 GB WORM Optical Disks (512 bytes per sector) 1-pk</v>
          </cell>
          <cell r="D1318">
            <v>68117</v>
          </cell>
        </row>
        <row r="1319">
          <cell r="A1319" t="str">
            <v>92290F</v>
          </cell>
          <cell r="B1319" t="str">
            <v>HP 2.6 GB WORM Optical Disks (1024 bytes per sector) 1-pk</v>
          </cell>
          <cell r="D1319">
            <v>68117</v>
          </cell>
        </row>
        <row r="1320">
          <cell r="A1320" t="str">
            <v>88143J</v>
          </cell>
          <cell r="B1320" t="str">
            <v>HP 4.8 GB Rewritable Magneto-Optical Cartridge, 1-pk</v>
          </cell>
          <cell r="D1320">
            <v>76304</v>
          </cell>
        </row>
        <row r="1321">
          <cell r="A1321" t="str">
            <v>88145J</v>
          </cell>
          <cell r="B1321" t="str">
            <v>HP 4.8 GB Write-once Magneto-Optical Cartridge, 1-pk</v>
          </cell>
          <cell r="D1321">
            <v>76304</v>
          </cell>
        </row>
        <row r="1322">
          <cell r="A1322" t="str">
            <v>88146J</v>
          </cell>
          <cell r="B1322" t="str">
            <v>HP 5.2 GB Write-once Magneto-Optical Cartridge, 1-pk</v>
          </cell>
          <cell r="D1322">
            <v>76304</v>
          </cell>
        </row>
        <row r="1323">
          <cell r="A1323" t="str">
            <v>88147J</v>
          </cell>
          <cell r="B1323" t="str">
            <v>HP 5.2 GB Rewritable Magneto-Optical Cartridge, 1-pk</v>
          </cell>
          <cell r="D1323">
            <v>76304</v>
          </cell>
        </row>
        <row r="1324">
          <cell r="A1324" t="str">
            <v>C7983A</v>
          </cell>
          <cell r="B1324" t="str">
            <v>HP 9.1 GB RW Optical Disk (4096 bps)</v>
          </cell>
          <cell r="D1324">
            <v>114205</v>
          </cell>
        </row>
        <row r="1325">
          <cell r="A1325" t="str">
            <v>C7984A</v>
          </cell>
          <cell r="B1325" t="str">
            <v>HP 9.1 GB WORM Optical Disk (4096 bps)</v>
          </cell>
          <cell r="D1325">
            <v>114205</v>
          </cell>
        </row>
        <row r="1326">
          <cell r="A1326" t="str">
            <v>C7985A</v>
          </cell>
          <cell r="B1326" t="str">
            <v>HP 8.6 GB RW Optical Disk (2048 bps)</v>
          </cell>
          <cell r="D1326">
            <v>114205</v>
          </cell>
        </row>
        <row r="1327">
          <cell r="A1327" t="str">
            <v>C7986A</v>
          </cell>
          <cell r="B1327" t="str">
            <v>HP 8.6 GB WORM Optical Disk (2048 bps)</v>
          </cell>
          <cell r="D1327">
            <v>114205</v>
          </cell>
        </row>
        <row r="1328">
          <cell r="A1328" t="str">
            <v>C4425A</v>
          </cell>
          <cell r="B1328" t="str">
            <v>One Pack of TR-4 Formatted Mini Data Cartridge/8GB</v>
          </cell>
          <cell r="C1328" t="str">
            <v>Travan Media</v>
          </cell>
          <cell r="D1328">
            <v>62691</v>
          </cell>
        </row>
        <row r="1329">
          <cell r="A1329" t="str">
            <v>C4429A</v>
          </cell>
          <cell r="B1329" t="str">
            <v>One Pack 5GB Mini Data Cartridge</v>
          </cell>
          <cell r="D1329">
            <v>47681</v>
          </cell>
        </row>
        <row r="1330">
          <cell r="A1330" t="str">
            <v>C4435A</v>
          </cell>
          <cell r="B1330" t="str">
            <v xml:space="preserve">20GB Travan Data Cartridge, 1 pack </v>
          </cell>
          <cell r="D1330">
            <v>67286</v>
          </cell>
        </row>
        <row r="1332">
          <cell r="A1332" t="str">
            <v>Monitor</v>
          </cell>
        </row>
        <row r="1333">
          <cell r="A1333" t="str">
            <v>CRT</v>
          </cell>
        </row>
        <row r="1334">
          <cell r="A1334" t="str">
            <v>261602-371</v>
          </cell>
          <cell r="B1334" t="str">
            <v>S5500 15" CRT  Monitor</v>
          </cell>
          <cell r="D1334">
            <v>240000</v>
          </cell>
        </row>
        <row r="1335">
          <cell r="A1335" t="str">
            <v>261606-371</v>
          </cell>
          <cell r="B1335" t="str">
            <v>S7500 17" CRT Monitor</v>
          </cell>
          <cell r="D1335">
            <v>384000</v>
          </cell>
        </row>
        <row r="1336">
          <cell r="A1336" t="str">
            <v>P9013A#AB1</v>
          </cell>
          <cell r="B1336" t="str">
            <v>V7550 17" Flat Monitor</v>
          </cell>
          <cell r="D1336">
            <v>440000</v>
          </cell>
        </row>
        <row r="1337">
          <cell r="A1337" t="str">
            <v>P9009D#AB1</v>
          </cell>
          <cell r="B1337" t="str">
            <v>P930 19" Flat Monitor</v>
          </cell>
          <cell r="D1337">
            <v>1300000</v>
          </cell>
          <cell r="E1337" t="str">
            <v>EOL</v>
          </cell>
        </row>
        <row r="1338">
          <cell r="A1338" t="str">
            <v>P4819A#AB1</v>
          </cell>
          <cell r="B1338" t="str">
            <v>P1130 21" Flat Monitor</v>
          </cell>
          <cell r="D1338">
            <v>3400000</v>
          </cell>
          <cell r="E1338" t="str">
            <v>EOL</v>
          </cell>
        </row>
        <row r="1339">
          <cell r="A1339" t="str">
            <v>P9613A#AB1</v>
          </cell>
          <cell r="B1339" t="str">
            <v>P1230 22" Flat Monitor</v>
          </cell>
          <cell r="D1339">
            <v>2760000</v>
          </cell>
        </row>
        <row r="1341">
          <cell r="A1341" t="str">
            <v>LCD</v>
          </cell>
        </row>
        <row r="1342">
          <cell r="A1342" t="str">
            <v>P4825D#AB1</v>
          </cell>
          <cell r="B1342" t="str">
            <v>TFT1501 15" LCD Monitor</v>
          </cell>
          <cell r="C1342" t="str">
            <v>0.3mm</v>
          </cell>
          <cell r="D1342">
            <v>1200000</v>
          </cell>
          <cell r="E1342" t="str">
            <v>EOL in June</v>
          </cell>
        </row>
        <row r="1343">
          <cell r="A1343" t="str">
            <v>P9617D#AB1</v>
          </cell>
          <cell r="B1343" t="str">
            <v>L1502 15" LCD Monitor</v>
          </cell>
          <cell r="C1343" t="str">
            <v>0.3mm</v>
          </cell>
          <cell r="D1343">
            <v>670000</v>
          </cell>
        </row>
        <row r="1344">
          <cell r="A1344" t="str">
            <v>D5063D#AB1</v>
          </cell>
          <cell r="B1344" t="str">
            <v>TFT1520 15" LCD Monitor</v>
          </cell>
          <cell r="C1344" t="str">
            <v>0.297mm</v>
          </cell>
          <cell r="D1344">
            <v>1250000</v>
          </cell>
        </row>
        <row r="1345">
          <cell r="A1345" t="str">
            <v>D5063P#AB1</v>
          </cell>
          <cell r="B1345" t="str">
            <v>TFT1520M 15" LCD Monitor</v>
          </cell>
          <cell r="C1345" t="str">
            <v>0.297mm</v>
          </cell>
          <cell r="D1345">
            <v>1340000</v>
          </cell>
        </row>
        <row r="1346">
          <cell r="A1346" t="str">
            <v>P9019A#AB1</v>
          </cell>
          <cell r="B1346" t="str">
            <v>TFT1701 17" LCD Monitor</v>
          </cell>
          <cell r="C1346" t="str">
            <v>0.264mm</v>
          </cell>
          <cell r="D1346">
            <v>2850000</v>
          </cell>
          <cell r="E1346" t="str">
            <v>EOL in June</v>
          </cell>
        </row>
        <row r="1347">
          <cell r="A1347" t="str">
            <v>P9621D#AB1</v>
          </cell>
          <cell r="B1347" t="str">
            <v>L1702 17" LCD Monitor</v>
          </cell>
          <cell r="C1347" t="str">
            <v>0.264mm</v>
          </cell>
          <cell r="D1347">
            <v>970000</v>
          </cell>
        </row>
        <row r="1348">
          <cell r="A1348" t="str">
            <v>D5064D#AB1</v>
          </cell>
          <cell r="B1348" t="str">
            <v>TFT1720 17" LCD Monitor</v>
          </cell>
          <cell r="C1348" t="str">
            <v>0.264mm</v>
          </cell>
          <cell r="D1348">
            <v>3000000</v>
          </cell>
        </row>
        <row r="1349">
          <cell r="A1349" t="str">
            <v>D5064P#AB1</v>
          </cell>
          <cell r="B1349" t="str">
            <v>TFT1720M 17" LCD Monitor</v>
          </cell>
          <cell r="C1349" t="str">
            <v>0.264mm</v>
          </cell>
          <cell r="D1349">
            <v>3100000</v>
          </cell>
        </row>
        <row r="1350">
          <cell r="A1350" t="str">
            <v>P9021A#AB1</v>
          </cell>
          <cell r="B1350" t="str">
            <v>TFT1825 18" LCD Monitor</v>
          </cell>
          <cell r="C1350" t="str">
            <v>0.28mm</v>
          </cell>
          <cell r="D1350">
            <v>3900000</v>
          </cell>
        </row>
        <row r="1351">
          <cell r="A1351" t="str">
            <v>P9626A#AB1</v>
          </cell>
          <cell r="B1351" t="str">
            <v>L1925 19" LCD Monitor</v>
          </cell>
          <cell r="C1351" t="str">
            <v>0.294mm</v>
          </cell>
          <cell r="D1351">
            <v>1600000</v>
          </cell>
        </row>
        <row r="1352">
          <cell r="A1352" t="str">
            <v>P4831D#AB1</v>
          </cell>
          <cell r="B1352" t="str">
            <v>TFT2025 20" LCD Monitor</v>
          </cell>
          <cell r="C1352" t="str">
            <v>0.255mm</v>
          </cell>
          <cell r="D1352">
            <v>4900000</v>
          </cell>
        </row>
        <row r="1354">
          <cell r="A1354" t="str">
            <v>OS &amp; Software</v>
          </cell>
        </row>
        <row r="1355">
          <cell r="A1355" t="str">
            <v>P72-00062</v>
          </cell>
          <cell r="B1355" t="str">
            <v>Windows Svr Ent 2003 Korean CD 25 Clt</v>
          </cell>
          <cell r="C1355" t="str">
            <v>K1가 4,850,000</v>
          </cell>
          <cell r="D1355">
            <v>5785000</v>
          </cell>
        </row>
        <row r="1356">
          <cell r="A1356" t="str">
            <v>P73-00088</v>
          </cell>
          <cell r="B1356" t="str">
            <v>Windows Svr Std 2003 Korean CD 10 Clt</v>
          </cell>
          <cell r="C1356" t="str">
            <v>K1가 1,490,000</v>
          </cell>
          <cell r="D1356">
            <v>1776000</v>
          </cell>
        </row>
        <row r="1357">
          <cell r="A1357" t="str">
            <v>P73-00086</v>
          </cell>
          <cell r="B1357" t="str">
            <v>Windows Svr Std 2003 Korean CD 5 Clt</v>
          </cell>
          <cell r="C1357" t="str">
            <v>K1가 1,270,000</v>
          </cell>
          <cell r="D1357">
            <v>1506000</v>
          </cell>
        </row>
        <row r="1358">
          <cell r="A1358" t="str">
            <v>810-00623</v>
          </cell>
          <cell r="B1358" t="str">
            <v>SQL Svr 2000 Enterprise Edtn Korean CD 25 Clt</v>
          </cell>
          <cell r="C1358" t="str">
            <v>K1가 13,750,000</v>
          </cell>
          <cell r="D1358">
            <v>16418000</v>
          </cell>
        </row>
        <row r="1359">
          <cell r="A1359" t="str">
            <v>228-00738</v>
          </cell>
          <cell r="B1359" t="str">
            <v>SQL Svr 2000 Standard Edtn Korean CD 10 Clt</v>
          </cell>
          <cell r="C1359" t="str">
            <v>K1가 2,790,000</v>
          </cell>
          <cell r="D1359">
            <v>3326000</v>
          </cell>
        </row>
        <row r="1360">
          <cell r="A1360" t="str">
            <v>228-00737</v>
          </cell>
          <cell r="B1360" t="str">
            <v>SQL Svr 2000 Standard Edtn Korean CD 5 Clt</v>
          </cell>
          <cell r="C1360" t="str">
            <v>K1가 1,840,000</v>
          </cell>
          <cell r="D1360">
            <v>2193000</v>
          </cell>
        </row>
        <row r="1361">
          <cell r="A1361" t="str">
            <v>R18-00687</v>
          </cell>
          <cell r="B1361" t="str">
            <v>Windows Server CAL 2003 Korean OLP NL User CAL</v>
          </cell>
          <cell r="C1361" t="str">
            <v>K1가 37,000</v>
          </cell>
          <cell r="D1361">
            <v>43000</v>
          </cell>
        </row>
        <row r="1362">
          <cell r="A1362" t="str">
            <v>P72-00256</v>
          </cell>
          <cell r="B1362" t="str">
            <v>Windows Svr Ent 2003 Korean OLP NL</v>
          </cell>
          <cell r="C1362" t="str">
            <v>K1가 2,990,000</v>
          </cell>
          <cell r="D1362">
            <v>3482000</v>
          </cell>
        </row>
        <row r="1363">
          <cell r="A1363" t="str">
            <v>P73-00287</v>
          </cell>
          <cell r="B1363" t="str">
            <v>Windows Svr Std 2003 Korean OLP NL</v>
          </cell>
          <cell r="C1363" t="str">
            <v>K1가 920,000</v>
          </cell>
          <cell r="D1363">
            <v>1072000</v>
          </cell>
        </row>
        <row r="1364">
          <cell r="A1364" t="str">
            <v>359-00651</v>
          </cell>
          <cell r="B1364" t="str">
            <v>SQL Svr 2000 CAL Korean OLP NL</v>
          </cell>
          <cell r="C1364" t="str">
            <v>K1가 188,000</v>
          </cell>
          <cell r="D1364">
            <v>218000</v>
          </cell>
        </row>
        <row r="1365">
          <cell r="A1365" t="str">
            <v>810-00822</v>
          </cell>
          <cell r="B1365" t="str">
            <v>SQL Svr 2000 Enterprise Edtn Korean OLP NL</v>
          </cell>
          <cell r="C1365" t="str">
            <v>K1가 8,180,000</v>
          </cell>
          <cell r="D1365">
            <v>9520000</v>
          </cell>
        </row>
        <row r="1366">
          <cell r="A1366" t="str">
            <v>228-00951</v>
          </cell>
          <cell r="B1366" t="str">
            <v>SQL Svr 2000 Standard Edtn Korean OLP NL</v>
          </cell>
          <cell r="C1366" t="str">
            <v>K1가 852,000</v>
          </cell>
          <cell r="D1366">
            <v>993000</v>
          </cell>
        </row>
        <row r="1367">
          <cell r="A1367" t="str">
            <v>299994-003</v>
          </cell>
          <cell r="B1367" t="str">
            <v>H Windows 2003 Server 5 User License</v>
          </cell>
          <cell r="D1367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8"/>
  <sheetViews>
    <sheetView tabSelected="1" zoomScaleNormal="100" workbookViewId="0">
      <selection activeCell="C17" sqref="C17"/>
    </sheetView>
  </sheetViews>
  <sheetFormatPr defaultRowHeight="13.5"/>
  <cols>
    <col min="1" max="1" width="4.109375" style="3" customWidth="1"/>
    <col min="2" max="2" width="10.77734375" style="3" customWidth="1"/>
    <col min="3" max="3" width="50.5546875" style="3" customWidth="1"/>
    <col min="4" max="4" width="4.6640625" style="3" customWidth="1"/>
    <col min="5" max="5" width="9.77734375" style="1" customWidth="1"/>
    <col min="6" max="7" width="12.33203125" style="1" customWidth="1"/>
    <col min="8" max="8" width="9.109375" style="1" customWidth="1"/>
    <col min="9" max="9" width="5.88671875" style="1" customWidth="1"/>
    <col min="10" max="10" width="5.44140625" style="1" customWidth="1"/>
    <col min="11" max="11" width="5.33203125" style="1" customWidth="1"/>
    <col min="12" max="12" width="5.109375" style="2" customWidth="1"/>
    <col min="13" max="13" width="5.88671875" style="3" customWidth="1"/>
    <col min="14" max="14" width="6.44140625" style="3" customWidth="1"/>
    <col min="15" max="16384" width="8.88671875" style="3"/>
  </cols>
  <sheetData>
    <row r="1" spans="1:11" ht="54.75" thickBot="1">
      <c r="A1" s="64" t="s">
        <v>24</v>
      </c>
      <c r="B1" s="65"/>
      <c r="C1" s="65"/>
      <c r="D1" s="65"/>
      <c r="E1" s="65"/>
      <c r="F1" s="65"/>
      <c r="G1" s="66"/>
    </row>
    <row r="2" spans="1:11" ht="13.5" customHeight="1" thickBot="1">
      <c r="A2" s="67"/>
      <c r="B2" s="67"/>
      <c r="C2" s="67"/>
      <c r="D2" s="67"/>
      <c r="E2" s="67"/>
      <c r="F2" s="67"/>
      <c r="G2" s="67"/>
    </row>
    <row r="3" spans="1:11" ht="13.5" customHeight="1">
      <c r="A3" s="4" t="s">
        <v>1</v>
      </c>
      <c r="B3" s="5"/>
      <c r="C3" s="6" t="s">
        <v>64</v>
      </c>
      <c r="D3" s="68"/>
      <c r="E3" s="68"/>
      <c r="F3" s="7" t="s">
        <v>21</v>
      </c>
      <c r="G3" s="63">
        <f>C7</f>
        <v>43182</v>
      </c>
    </row>
    <row r="4" spans="1:11" ht="13.5" customHeight="1">
      <c r="A4" s="8" t="s">
        <v>2</v>
      </c>
      <c r="B4" s="9"/>
      <c r="C4" s="10" t="s">
        <v>65</v>
      </c>
      <c r="D4" s="68"/>
      <c r="E4" s="68"/>
      <c r="F4" s="11" t="s">
        <v>0</v>
      </c>
      <c r="G4" s="12" t="s">
        <v>26</v>
      </c>
    </row>
    <row r="5" spans="1:11" ht="13.5" customHeight="1">
      <c r="A5" s="8" t="s">
        <v>3</v>
      </c>
      <c r="B5" s="9"/>
      <c r="C5" s="13" t="s">
        <v>66</v>
      </c>
      <c r="D5" s="68"/>
      <c r="E5" s="68"/>
      <c r="F5" s="11" t="s">
        <v>27</v>
      </c>
      <c r="G5" s="12" t="s">
        <v>34</v>
      </c>
    </row>
    <row r="6" spans="1:11" ht="13.5" customHeight="1">
      <c r="A6" s="8" t="s">
        <v>22</v>
      </c>
      <c r="B6" s="9"/>
      <c r="C6" s="14"/>
      <c r="D6" s="68"/>
      <c r="E6" s="68"/>
      <c r="F6" s="11" t="s">
        <v>28</v>
      </c>
      <c r="G6" s="12" t="s">
        <v>29</v>
      </c>
    </row>
    <row r="7" spans="1:11" ht="13.5" customHeight="1" thickBot="1">
      <c r="A7" s="8" t="s">
        <v>23</v>
      </c>
      <c r="B7" s="15"/>
      <c r="C7" s="16">
        <v>43182</v>
      </c>
      <c r="D7" s="68"/>
      <c r="E7" s="68"/>
      <c r="F7" s="69" t="s">
        <v>30</v>
      </c>
      <c r="G7" s="70"/>
    </row>
    <row r="8" spans="1:11" ht="13.5" customHeight="1" thickBot="1">
      <c r="A8" s="71" t="s">
        <v>4</v>
      </c>
      <c r="B8" s="71"/>
      <c r="C8" s="71"/>
      <c r="D8" s="68"/>
      <c r="E8" s="68"/>
      <c r="F8" s="73" t="s">
        <v>31</v>
      </c>
      <c r="G8" s="74"/>
    </row>
    <row r="9" spans="1:11" ht="13.5" customHeight="1" thickBot="1">
      <c r="A9" s="72"/>
      <c r="B9" s="72"/>
      <c r="C9" s="72"/>
      <c r="D9" s="68"/>
      <c r="E9" s="68"/>
      <c r="F9" s="75"/>
      <c r="G9" s="75"/>
    </row>
    <row r="10" spans="1:11" ht="13.5" customHeight="1">
      <c r="A10" s="4" t="s">
        <v>5</v>
      </c>
      <c r="B10" s="5"/>
      <c r="C10" s="34">
        <f>F37</f>
        <v>14740000</v>
      </c>
      <c r="D10" s="68"/>
      <c r="E10" s="68"/>
      <c r="F10" s="75"/>
      <c r="G10" s="75"/>
    </row>
    <row r="11" spans="1:11" ht="13.5" customHeight="1">
      <c r="A11" s="8" t="s">
        <v>6</v>
      </c>
      <c r="B11" s="9"/>
      <c r="C11" s="17" t="s">
        <v>33</v>
      </c>
      <c r="D11" s="68"/>
      <c r="E11" s="68"/>
      <c r="F11" s="75"/>
      <c r="G11" s="75"/>
    </row>
    <row r="12" spans="1:11" ht="13.5" customHeight="1">
      <c r="A12" s="8" t="s">
        <v>7</v>
      </c>
      <c r="B12" s="9"/>
      <c r="C12" s="17" t="s">
        <v>32</v>
      </c>
      <c r="D12" s="68"/>
      <c r="E12" s="68"/>
      <c r="F12" s="75"/>
      <c r="G12" s="75"/>
    </row>
    <row r="13" spans="1:11" ht="13.5" customHeight="1" thickBot="1">
      <c r="A13" s="18" t="s">
        <v>8</v>
      </c>
      <c r="B13" s="19"/>
      <c r="C13" s="20" t="s">
        <v>25</v>
      </c>
      <c r="D13" s="68"/>
      <c r="E13" s="68"/>
      <c r="F13" s="75"/>
      <c r="G13" s="75"/>
    </row>
    <row r="14" spans="1:11" ht="13.5" customHeight="1">
      <c r="A14" s="76"/>
      <c r="B14" s="76"/>
      <c r="C14" s="76"/>
      <c r="D14" s="76"/>
      <c r="E14" s="76"/>
      <c r="F14" s="75"/>
      <c r="G14" s="75"/>
    </row>
    <row r="15" spans="1:11" ht="13.5" customHeight="1" thickBot="1">
      <c r="A15" s="77"/>
      <c r="B15" s="77"/>
      <c r="C15" s="77"/>
      <c r="D15" s="77"/>
      <c r="E15" s="77"/>
      <c r="F15" s="21"/>
      <c r="G15" s="22" t="s">
        <v>9</v>
      </c>
    </row>
    <row r="16" spans="1:11" ht="13.5" customHeight="1" thickBot="1">
      <c r="A16" s="40" t="s">
        <v>10</v>
      </c>
      <c r="B16" s="41" t="s">
        <v>11</v>
      </c>
      <c r="C16" s="42" t="s">
        <v>12</v>
      </c>
      <c r="D16" s="41" t="s">
        <v>13</v>
      </c>
      <c r="E16" s="43" t="s">
        <v>14</v>
      </c>
      <c r="F16" s="43" t="s">
        <v>15</v>
      </c>
      <c r="G16" s="44" t="s">
        <v>16</v>
      </c>
      <c r="H16" s="23"/>
      <c r="I16" s="23"/>
      <c r="J16" s="24"/>
      <c r="K16" s="24"/>
    </row>
    <row r="17" spans="1:12" s="28" customFormat="1" ht="17.25" customHeight="1">
      <c r="A17" s="48">
        <v>1</v>
      </c>
      <c r="B17" s="49" t="s">
        <v>35</v>
      </c>
      <c r="C17" s="50" t="s">
        <v>67</v>
      </c>
      <c r="D17" s="51">
        <v>1</v>
      </c>
      <c r="E17" s="52"/>
      <c r="F17" s="53">
        <v>13400000</v>
      </c>
      <c r="G17" s="54">
        <f>F17*D17</f>
        <v>13400000</v>
      </c>
      <c r="H17" s="37"/>
      <c r="I17" s="25"/>
      <c r="J17" s="26"/>
      <c r="K17" s="26"/>
      <c r="L17" s="27"/>
    </row>
    <row r="18" spans="1:12" s="28" customFormat="1" ht="27">
      <c r="A18" s="46"/>
      <c r="B18" s="47" t="s">
        <v>36</v>
      </c>
      <c r="C18" s="39" t="s">
        <v>57</v>
      </c>
      <c r="D18" s="35">
        <v>1</v>
      </c>
      <c r="E18" s="45"/>
      <c r="F18" s="38"/>
      <c r="G18" s="36"/>
      <c r="H18" s="37"/>
      <c r="I18" s="25"/>
      <c r="J18" s="26"/>
      <c r="K18" s="26"/>
      <c r="L18" s="27"/>
    </row>
    <row r="19" spans="1:12" s="28" customFormat="1" ht="16.5">
      <c r="A19" s="46"/>
      <c r="B19" s="47" t="s">
        <v>37</v>
      </c>
      <c r="C19" s="62" t="s">
        <v>38</v>
      </c>
      <c r="D19" s="35">
        <v>1</v>
      </c>
      <c r="E19" s="45"/>
      <c r="F19" s="38"/>
      <c r="G19" s="36"/>
      <c r="H19" s="37"/>
      <c r="I19" s="25"/>
      <c r="J19" s="26"/>
      <c r="K19" s="26"/>
      <c r="L19" s="27"/>
    </row>
    <row r="20" spans="1:12" s="28" customFormat="1" ht="16.5">
      <c r="A20" s="46"/>
      <c r="B20" s="47" t="s">
        <v>39</v>
      </c>
      <c r="C20" s="62" t="s">
        <v>40</v>
      </c>
      <c r="D20" s="35">
        <v>1</v>
      </c>
      <c r="E20" s="45"/>
      <c r="F20" s="38"/>
      <c r="G20" s="36"/>
      <c r="H20" s="37"/>
      <c r="I20" s="25"/>
      <c r="J20" s="26"/>
      <c r="K20" s="26"/>
      <c r="L20" s="27"/>
    </row>
    <row r="21" spans="1:12" s="28" customFormat="1" ht="16.5">
      <c r="A21" s="46"/>
      <c r="B21" s="47" t="s">
        <v>54</v>
      </c>
      <c r="C21" s="62" t="s">
        <v>45</v>
      </c>
      <c r="D21" s="35">
        <v>1</v>
      </c>
      <c r="E21" s="45"/>
      <c r="F21" s="38"/>
      <c r="G21" s="36"/>
      <c r="H21" s="37"/>
      <c r="I21" s="25"/>
      <c r="J21" s="26"/>
      <c r="K21" s="26"/>
      <c r="L21" s="27"/>
    </row>
    <row r="22" spans="1:12" s="28" customFormat="1" ht="16.5">
      <c r="A22" s="46"/>
      <c r="B22" s="47" t="s">
        <v>59</v>
      </c>
      <c r="C22" s="62" t="s">
        <v>44</v>
      </c>
      <c r="D22" s="35">
        <v>1</v>
      </c>
      <c r="E22" s="45"/>
      <c r="F22" s="38"/>
      <c r="G22" s="36"/>
      <c r="H22" s="37"/>
      <c r="I22" s="25"/>
      <c r="J22" s="26"/>
      <c r="K22" s="26"/>
      <c r="L22" s="27"/>
    </row>
    <row r="23" spans="1:12" s="28" customFormat="1" ht="16.5">
      <c r="A23" s="46"/>
      <c r="B23" s="47" t="s">
        <v>60</v>
      </c>
      <c r="C23" s="62" t="s">
        <v>44</v>
      </c>
      <c r="D23" s="35">
        <v>1</v>
      </c>
      <c r="E23" s="45"/>
      <c r="F23" s="38"/>
      <c r="G23" s="36"/>
      <c r="H23" s="37"/>
      <c r="I23" s="25"/>
      <c r="J23" s="26"/>
      <c r="K23" s="26"/>
      <c r="L23" s="27"/>
    </row>
    <row r="24" spans="1:12" s="28" customFormat="1" ht="16.5">
      <c r="A24" s="46"/>
      <c r="B24" s="47" t="s">
        <v>61</v>
      </c>
      <c r="C24" s="62" t="s">
        <v>44</v>
      </c>
      <c r="D24" s="35">
        <v>1</v>
      </c>
      <c r="E24" s="45"/>
      <c r="F24" s="38"/>
      <c r="G24" s="36"/>
      <c r="H24" s="37"/>
      <c r="I24" s="25"/>
      <c r="J24" s="26"/>
      <c r="K24" s="26"/>
      <c r="L24" s="27"/>
    </row>
    <row r="25" spans="1:12" s="28" customFormat="1" ht="16.5">
      <c r="A25" s="46"/>
      <c r="B25" s="47" t="s">
        <v>63</v>
      </c>
      <c r="C25" s="62" t="s">
        <v>53</v>
      </c>
      <c r="D25" s="35">
        <v>1</v>
      </c>
      <c r="E25" s="45"/>
      <c r="F25" s="38"/>
      <c r="G25" s="36"/>
      <c r="H25" s="37"/>
      <c r="I25" s="25"/>
      <c r="J25" s="26"/>
      <c r="K25" s="26"/>
      <c r="L25" s="27"/>
    </row>
    <row r="26" spans="1:12" s="28" customFormat="1" ht="16.5">
      <c r="A26" s="46"/>
      <c r="B26" s="47" t="s">
        <v>58</v>
      </c>
      <c r="C26" s="62" t="s">
        <v>41</v>
      </c>
      <c r="D26" s="35">
        <v>1</v>
      </c>
      <c r="E26" s="45"/>
      <c r="F26" s="38"/>
      <c r="G26" s="36"/>
      <c r="H26" s="37"/>
      <c r="I26" s="25"/>
      <c r="J26" s="26"/>
      <c r="K26" s="26"/>
      <c r="L26" s="27"/>
    </row>
    <row r="27" spans="1:12" s="28" customFormat="1" ht="16.5">
      <c r="A27" s="46"/>
      <c r="B27" s="47" t="s">
        <v>62</v>
      </c>
      <c r="C27" s="62" t="s">
        <v>48</v>
      </c>
      <c r="D27" s="35">
        <v>1</v>
      </c>
      <c r="E27" s="45"/>
      <c r="F27" s="38"/>
      <c r="G27" s="36"/>
      <c r="H27" s="37"/>
      <c r="I27" s="25"/>
      <c r="J27" s="26"/>
      <c r="K27" s="26"/>
      <c r="L27" s="27"/>
    </row>
    <row r="28" spans="1:12" s="28" customFormat="1" ht="16.5">
      <c r="A28" s="46"/>
      <c r="B28" s="47" t="s">
        <v>46</v>
      </c>
      <c r="C28" s="62" t="s">
        <v>47</v>
      </c>
      <c r="D28" s="35">
        <v>1</v>
      </c>
      <c r="E28" s="45"/>
      <c r="F28" s="38"/>
      <c r="G28" s="36"/>
      <c r="H28" s="37"/>
      <c r="I28" s="25"/>
      <c r="J28" s="26"/>
      <c r="K28" s="26"/>
      <c r="L28" s="27"/>
    </row>
    <row r="29" spans="1:12" s="28" customFormat="1" ht="16.5">
      <c r="A29" s="46"/>
      <c r="B29" s="47" t="s">
        <v>49</v>
      </c>
      <c r="C29" s="62" t="s">
        <v>50</v>
      </c>
      <c r="D29" s="35">
        <v>1</v>
      </c>
      <c r="E29" s="45"/>
      <c r="F29" s="38"/>
      <c r="G29" s="36"/>
      <c r="H29" s="37"/>
      <c r="I29" s="25"/>
      <c r="J29" s="26"/>
      <c r="K29" s="26"/>
      <c r="L29" s="27"/>
    </row>
    <row r="30" spans="1:12" s="28" customFormat="1" ht="27">
      <c r="A30" s="46"/>
      <c r="B30" s="47" t="s">
        <v>42</v>
      </c>
      <c r="C30" s="62" t="s">
        <v>43</v>
      </c>
      <c r="D30" s="35">
        <v>1</v>
      </c>
      <c r="E30" s="45"/>
      <c r="F30" s="38"/>
      <c r="G30" s="36"/>
      <c r="H30" s="37"/>
      <c r="I30" s="25"/>
      <c r="J30" s="26"/>
      <c r="K30" s="26"/>
      <c r="L30" s="27"/>
    </row>
    <row r="31" spans="1:12" s="28" customFormat="1" ht="16.5">
      <c r="A31" s="46"/>
      <c r="B31" s="47" t="s">
        <v>51</v>
      </c>
      <c r="C31" s="62" t="s">
        <v>52</v>
      </c>
      <c r="D31" s="35">
        <v>1</v>
      </c>
      <c r="E31" s="45"/>
      <c r="F31" s="38"/>
      <c r="G31" s="36"/>
      <c r="H31" s="37"/>
      <c r="I31" s="25"/>
      <c r="J31" s="26"/>
      <c r="K31" s="26"/>
      <c r="L31" s="27"/>
    </row>
    <row r="32" spans="1:12" s="28" customFormat="1" ht="16.5">
      <c r="A32" s="46"/>
      <c r="B32" s="47" t="s">
        <v>56</v>
      </c>
      <c r="C32" s="62" t="s">
        <v>55</v>
      </c>
      <c r="D32" s="35">
        <v>1</v>
      </c>
      <c r="E32" s="45"/>
      <c r="F32" s="38"/>
      <c r="G32" s="36"/>
      <c r="H32" s="37"/>
      <c r="I32" s="25"/>
      <c r="J32" s="26"/>
      <c r="K32" s="26"/>
      <c r="L32" s="27"/>
    </row>
    <row r="33" spans="1:12" s="28" customFormat="1" ht="17.25" customHeight="1" thickBot="1">
      <c r="A33" s="55"/>
      <c r="B33" s="56"/>
      <c r="C33" s="57"/>
      <c r="D33" s="58"/>
      <c r="E33" s="59"/>
      <c r="F33" s="60"/>
      <c r="G33" s="61"/>
      <c r="H33" s="37"/>
      <c r="I33" s="25"/>
      <c r="J33" s="26"/>
      <c r="K33" s="26"/>
      <c r="L33" s="27"/>
    </row>
    <row r="34" spans="1:12" s="28" customFormat="1" ht="13.5" customHeight="1" thickTop="1">
      <c r="A34" s="87"/>
      <c r="B34" s="88"/>
      <c r="C34" s="88"/>
      <c r="D34" s="88"/>
      <c r="E34" s="89"/>
      <c r="F34" s="90"/>
      <c r="G34" s="91"/>
      <c r="H34" s="29"/>
      <c r="I34" s="30"/>
      <c r="J34" s="30"/>
      <c r="K34" s="21"/>
      <c r="L34" s="27"/>
    </row>
    <row r="35" spans="1:12" s="28" customFormat="1" ht="13.5" customHeight="1">
      <c r="A35" s="92" t="s">
        <v>17</v>
      </c>
      <c r="B35" s="93"/>
      <c r="C35" s="93"/>
      <c r="D35" s="93"/>
      <c r="E35" s="94"/>
      <c r="F35" s="95">
        <f>SUM(G17:G33)</f>
        <v>13400000</v>
      </c>
      <c r="G35" s="96"/>
      <c r="H35" s="31"/>
      <c r="I35" s="32"/>
      <c r="J35" s="33"/>
      <c r="K35" s="21"/>
      <c r="L35" s="27"/>
    </row>
    <row r="36" spans="1:12" s="28" customFormat="1" ht="13.5" customHeight="1">
      <c r="A36" s="97" t="s">
        <v>18</v>
      </c>
      <c r="B36" s="98"/>
      <c r="C36" s="98"/>
      <c r="D36" s="98"/>
      <c r="E36" s="99"/>
      <c r="F36" s="100">
        <f>F35*0.1</f>
        <v>1340000</v>
      </c>
      <c r="G36" s="101"/>
      <c r="H36" s="1"/>
      <c r="I36" s="1"/>
      <c r="J36" s="1"/>
      <c r="K36" s="21"/>
      <c r="L36" s="27"/>
    </row>
    <row r="37" spans="1:12" s="28" customFormat="1" ht="13.5" customHeight="1" thickBot="1">
      <c r="A37" s="78" t="s">
        <v>19</v>
      </c>
      <c r="B37" s="79"/>
      <c r="C37" s="79"/>
      <c r="D37" s="79"/>
      <c r="E37" s="79"/>
      <c r="F37" s="80">
        <f>SUM(F35:G36)</f>
        <v>14740000</v>
      </c>
      <c r="G37" s="81"/>
      <c r="H37" s="1"/>
      <c r="I37" s="1"/>
      <c r="J37" s="1"/>
      <c r="K37" s="21"/>
      <c r="L37" s="27"/>
    </row>
    <row r="38" spans="1:12" s="28" customFormat="1" ht="57.75" customHeight="1" thickBot="1">
      <c r="A38" s="82" t="s">
        <v>20</v>
      </c>
      <c r="B38" s="83"/>
      <c r="C38" s="84"/>
      <c r="D38" s="85"/>
      <c r="E38" s="85"/>
      <c r="F38" s="85"/>
      <c r="G38" s="86"/>
      <c r="H38" s="1"/>
      <c r="I38" s="1"/>
      <c r="J38" s="1"/>
      <c r="K38" s="21"/>
      <c r="L38" s="27"/>
    </row>
  </sheetData>
  <mergeCells count="18">
    <mergeCell ref="A37:E37"/>
    <mergeCell ref="F37:G37"/>
    <mergeCell ref="A38:B38"/>
    <mergeCell ref="C38:G38"/>
    <mergeCell ref="A34:E34"/>
    <mergeCell ref="F34:G34"/>
    <mergeCell ref="A35:E35"/>
    <mergeCell ref="F35:G35"/>
    <mergeCell ref="A36:E36"/>
    <mergeCell ref="F36:G36"/>
    <mergeCell ref="A1:G1"/>
    <mergeCell ref="A2:G2"/>
    <mergeCell ref="D3:E13"/>
    <mergeCell ref="F7:G7"/>
    <mergeCell ref="A8:C9"/>
    <mergeCell ref="F8:G8"/>
    <mergeCell ref="F9:G14"/>
    <mergeCell ref="A14:E15"/>
  </mergeCells>
  <phoneticPr fontId="2" type="noConversion"/>
  <pageMargins left="0.24" right="0.24" top="0.4" bottom="0.25" header="0.46" footer="0.5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</vt:lpstr>
    </vt:vector>
  </TitlesOfParts>
  <Company>E-BUSINESS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나기종</dc:creator>
  <cp:lastModifiedBy>owner</cp:lastModifiedBy>
  <cp:lastPrinted>2014-02-11T02:06:39Z</cp:lastPrinted>
  <dcterms:created xsi:type="dcterms:W3CDTF">2004-04-20T05:10:31Z</dcterms:created>
  <dcterms:modified xsi:type="dcterms:W3CDTF">2018-03-23T08:59:39Z</dcterms:modified>
</cp:coreProperties>
</file>